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65371" windowWidth="9030" windowHeight="7905" activeTab="0"/>
  </bookViews>
  <sheets>
    <sheet name="Package by Place 2009" sheetId="1" r:id="rId1"/>
  </sheets>
  <definedNames>
    <definedName name="_xlnm.Print_Area" localSheetId="0">'Package by Place 2009'!$A$1:$G$27</definedName>
  </definedNames>
  <calcPr fullCalcOnLoad="1"/>
</workbook>
</file>

<file path=xl/sharedStrings.xml><?xml version="1.0" encoding="utf-8"?>
<sst xmlns="http://schemas.openxmlformats.org/spreadsheetml/2006/main" count="56" uniqueCount="56">
  <si>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</si>
  <si>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</si>
  <si>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</si>
  <si>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</si>
  <si>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</si>
  <si>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</si>
  <si>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</si>
  <si>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</si>
  <si>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</si>
  <si>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</si>
  <si>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</si>
  <si>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</si>
  <si>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</si>
  <si>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</si>
  <si>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</si>
  <si>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</si>
  <si>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</si>
  <si>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</si>
  <si>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</si>
  <si>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</si>
  <si>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</si>
  <si>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</si>
  <si>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</si>
  <si>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</si>
  <si>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</si>
  <si>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</si>
  <si>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</si>
  <si>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</si>
  <si>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</si>
  <si>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</si>
  <si>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</si>
  <si>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</si>
  <si>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</si>
  <si>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</si>
  <si>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</si>
  <si>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</si>
  <si>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</si>
  <si>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</si>
  <si>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</si>
  <si>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</si>
  <si>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</si>
  <si>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</si>
  <si>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</si>
  <si>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</si>
  <si>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</si>
  <si>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</si>
  <si>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</si>
  <si>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</si>
  <si>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الزرقاء</t>
  </si>
  <si>
    <t>Alzrqa</t>
  </si>
  <si>
    <t>معان</t>
  </si>
  <si>
    <t>Maan</t>
  </si>
  <si>
    <t>المجموع</t>
  </si>
  <si>
    <t>Total</t>
  </si>
  <si>
    <t>جدول 4.3  توزيع حركة المجموعات السياحية حسب مكان الاقامة   لعام 2009</t>
  </si>
  <si>
    <t>Table 3.4 Distribution of  Package Tours by Place of Stay for the Period  2009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</si>
</sst>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i/>
      <sz val="10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textRotation="90"/>
    </xf>
    <xf numFmtId="0" fontId="1" fillId="33" borderId="16" xfId="0" applyFont="1" applyFill="1" applyBorder="1" applyAlignment="1">
      <alignment horizontal="left" vertical="center"/>
    </xf>
    <xf numFmtId="172" fontId="10" fillId="3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right" readingOrder="2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72" fontId="10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0" fillId="33" borderId="0" xfId="0" applyNumberFormat="1" applyFill="1" applyAlignment="1">
      <alignment/>
    </xf>
    <xf numFmtId="0" fontId="2" fillId="0" borderId="19" xfId="0" applyFont="1" applyBorder="1" applyAlignment="1">
      <alignment horizontal="right" vertical="center"/>
    </xf>
    <xf numFmtId="0" fontId="0" fillId="35" borderId="0" xfId="0" applyFill="1" applyAlignment="1">
      <alignment/>
    </xf>
    <xf numFmtId="0" fontId="2" fillId="35" borderId="19" xfId="0" applyFont="1" applyFill="1" applyBorder="1" applyAlignment="1">
      <alignment horizontal="right" vertical="center"/>
    </xf>
    <xf numFmtId="172" fontId="10" fillId="35" borderId="17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horizontal="right" vertical="center"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3" fontId="13" fillId="33" borderId="22" xfId="0" applyNumberFormat="1" applyFont="1" applyFill="1" applyBorder="1" applyAlignment="1" applyProtection="1">
      <alignment horizontal="center" vertical="center"/>
      <protection/>
    </xf>
    <xf numFmtId="2" fontId="14" fillId="33" borderId="22" xfId="0" applyNumberFormat="1" applyFont="1" applyFill="1" applyBorder="1" applyAlignment="1">
      <alignment horizontal="center" vertical="center"/>
    </xf>
    <xf numFmtId="172" fontId="10" fillId="33" borderId="23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top"/>
    </xf>
    <xf numFmtId="0" fontId="15" fillId="33" borderId="0" xfId="0" applyFont="1" applyFill="1" applyAlignment="1">
      <alignment horizontal="right" readingOrder="2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24" xfId="0" applyFont="1" applyBorder="1" applyAlignment="1">
      <alignment horizontal="right" vertical="center"/>
    </xf>
    <xf numFmtId="2" fontId="10" fillId="33" borderId="17" xfId="0" applyNumberFormat="1" applyFont="1" applyFill="1" applyBorder="1" applyAlignment="1">
      <alignment horizontal="center" vertical="center"/>
    </xf>
    <xf numFmtId="2" fontId="10" fillId="35" borderId="17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rightToLeft="1" tabSelected="1" zoomScalePageLayoutView="0" workbookViewId="0" topLeftCell="A1">
      <selection activeCell="I3" sqref="I3"/>
    </sheetView>
  </sheetViews>
  <sheetFormatPr defaultColWidth="9.140625" defaultRowHeight="12.75"/>
  <cols>
    <col min="1" max="1" width="1.421875" style="0" customWidth="1"/>
    <col min="2" max="2" width="13.28125" style="38" customWidth="1"/>
    <col min="3" max="3" width="13.421875" style="0" customWidth="1"/>
    <col min="4" max="6" width="17.421875" style="0" customWidth="1"/>
    <col min="7" max="7" width="26.28125" style="38" customWidth="1"/>
    <col min="8" max="8" width="10.140625" style="0" customWidth="1"/>
  </cols>
  <sheetData>
    <row r="1" spans="1:7" ht="15.75" customHeight="1">
      <c r="A1" s="45" t="s">
        <v>54</v>
      </c>
      <c r="B1" s="45"/>
      <c r="C1" s="45"/>
      <c r="D1" s="45"/>
      <c r="E1" s="45"/>
      <c r="F1" s="45"/>
      <c r="G1" s="45"/>
    </row>
    <row r="2" spans="1:7" ht="16.5" customHeight="1" thickBot="1">
      <c r="A2" s="45" t="s">
        <v>55</v>
      </c>
      <c r="B2" s="45"/>
      <c r="C2" s="45"/>
      <c r="D2" s="45"/>
      <c r="E2" s="45"/>
      <c r="F2" s="45"/>
      <c r="G2" s="45"/>
    </row>
    <row r="3" spans="2:7" ht="30.75" customHeight="1">
      <c r="B3" s="46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8" t="s">
        <v>5</v>
      </c>
    </row>
    <row r="4" spans="2:7" s="20" customFormat="1" ht="30.75" customHeight="1" thickBot="1">
      <c r="B4" s="47"/>
      <c r="C4" s="5" t="s">
        <v>6</v>
      </c>
      <c r="D4" s="5" t="s">
        <v>7</v>
      </c>
      <c r="E4" s="6" t="s">
        <v>8</v>
      </c>
      <c r="F4" s="7" t="s">
        <v>9</v>
      </c>
      <c r="G4" s="19"/>
    </row>
    <row r="5" spans="2:11" s="8" customFormat="1" ht="22.5" customHeight="1">
      <c r="B5" s="22" t="s">
        <v>10</v>
      </c>
      <c r="C5" s="44">
        <v>363848</v>
      </c>
      <c r="D5" s="44">
        <v>985061</v>
      </c>
      <c r="E5" s="41">
        <f aca="true" t="shared" si="0" ref="E5:E25">D5/C5</f>
        <v>2.7073420769112375</v>
      </c>
      <c r="F5" s="12">
        <f>D5/D25</f>
        <v>0.4318967335283252</v>
      </c>
      <c r="G5" s="9" t="s">
        <v>11</v>
      </c>
      <c r="J5" s="21"/>
      <c r="K5" s="21"/>
    </row>
    <row r="6" spans="2:7" s="8" customFormat="1" ht="21" customHeight="1">
      <c r="B6" s="22" t="s">
        <v>12</v>
      </c>
      <c r="C6" s="44">
        <v>299782</v>
      </c>
      <c r="D6" s="44">
        <v>577888</v>
      </c>
      <c r="E6" s="41">
        <f t="shared" si="0"/>
        <v>1.9276941243970618</v>
      </c>
      <c r="F6" s="12">
        <f>D6/D25</f>
        <v>0.25337307998714476</v>
      </c>
      <c r="G6" s="9" t="s">
        <v>13</v>
      </c>
    </row>
    <row r="7" spans="2:7" s="8" customFormat="1" ht="21" customHeight="1">
      <c r="B7" s="22" t="s">
        <v>14</v>
      </c>
      <c r="C7" s="44">
        <v>134074</v>
      </c>
      <c r="D7" s="44">
        <v>353591</v>
      </c>
      <c r="E7" s="41">
        <f t="shared" si="0"/>
        <v>2.637282396288617</v>
      </c>
      <c r="F7" s="12">
        <f>D7/D25</f>
        <v>0.15503080307210826</v>
      </c>
      <c r="G7" s="9" t="s">
        <v>15</v>
      </c>
    </row>
    <row r="8" spans="2:7" s="8" customFormat="1" ht="17.25" customHeight="1">
      <c r="B8" s="22" t="s">
        <v>16</v>
      </c>
      <c r="C8" s="44">
        <v>88519</v>
      </c>
      <c r="D8" s="44">
        <v>244886</v>
      </c>
      <c r="E8" s="41">
        <f t="shared" si="0"/>
        <v>2.7664795128729427</v>
      </c>
      <c r="F8" s="12">
        <f>D8/D25</f>
        <v>0.1073694557868167</v>
      </c>
      <c r="G8" s="9" t="s">
        <v>17</v>
      </c>
    </row>
    <row r="9" spans="2:7" s="8" customFormat="1" ht="21" customHeight="1">
      <c r="B9" s="22" t="s">
        <v>18</v>
      </c>
      <c r="C9" s="44">
        <v>59902</v>
      </c>
      <c r="D9" s="44">
        <v>76807</v>
      </c>
      <c r="E9" s="41">
        <f t="shared" si="0"/>
        <v>1.2822109445427532</v>
      </c>
      <c r="F9" s="12">
        <f>D9/D25</f>
        <v>0.033675774812026944</v>
      </c>
      <c r="G9" s="9" t="s">
        <v>19</v>
      </c>
    </row>
    <row r="10" spans="1:7" s="8" customFormat="1" ht="21" customHeight="1">
      <c r="A10" s="10"/>
      <c r="B10" s="22" t="s">
        <v>20</v>
      </c>
      <c r="C10" s="44">
        <v>11980</v>
      </c>
      <c r="D10" s="44">
        <v>18621</v>
      </c>
      <c r="E10" s="41">
        <f t="shared" si="0"/>
        <v>1.5543405676126878</v>
      </c>
      <c r="F10" s="12">
        <f>D10/D25</f>
        <v>0.00816431578859679</v>
      </c>
      <c r="G10" s="9" t="s">
        <v>21</v>
      </c>
    </row>
    <row r="11" spans="2:7" s="8" customFormat="1" ht="21" customHeight="1">
      <c r="B11" s="22" t="s">
        <v>22</v>
      </c>
      <c r="C11" s="44">
        <v>2710</v>
      </c>
      <c r="D11" s="44">
        <v>3496</v>
      </c>
      <c r="E11" s="41">
        <f t="shared" si="0"/>
        <v>1.2900369003690038</v>
      </c>
      <c r="F11" s="12">
        <f>D11/D25</f>
        <v>0.001532809623378679</v>
      </c>
      <c r="G11" s="9" t="s">
        <v>23</v>
      </c>
    </row>
    <row r="12" spans="2:7" s="23" customFormat="1" ht="15.75">
      <c r="B12" s="24" t="s">
        <v>24</v>
      </c>
      <c r="C12" s="44">
        <v>3200</v>
      </c>
      <c r="D12" s="44">
        <v>4689</v>
      </c>
      <c r="E12" s="42">
        <f t="shared" si="0"/>
        <v>1.4653125</v>
      </c>
      <c r="F12" s="25">
        <f>D12/D25</f>
        <v>0.002055876522889767</v>
      </c>
      <c r="G12" s="26" t="s">
        <v>25</v>
      </c>
    </row>
    <row r="13" spans="2:7" s="8" customFormat="1" ht="15.75">
      <c r="B13" s="22" t="s">
        <v>26</v>
      </c>
      <c r="C13" s="44">
        <v>1447</v>
      </c>
      <c r="D13" s="44">
        <v>4045</v>
      </c>
      <c r="E13" s="41">
        <f t="shared" si="0"/>
        <v>2.7954388389771943</v>
      </c>
      <c r="F13" s="12">
        <f>D13/D25</f>
        <v>0.0017735168554252735</v>
      </c>
      <c r="G13" s="9" t="s">
        <v>27</v>
      </c>
    </row>
    <row r="14" spans="2:7" s="8" customFormat="1" ht="15.75">
      <c r="B14" s="22" t="s">
        <v>28</v>
      </c>
      <c r="C14" s="44">
        <v>781</v>
      </c>
      <c r="D14" s="44">
        <v>1018</v>
      </c>
      <c r="E14" s="41">
        <f t="shared" si="0"/>
        <v>1.3034571062740077</v>
      </c>
      <c r="F14" s="12">
        <f>D14/D25</f>
        <v>0.00044633872900443224</v>
      </c>
      <c r="G14" s="9" t="s">
        <v>29</v>
      </c>
    </row>
    <row r="15" spans="2:7" s="8" customFormat="1" ht="15.75">
      <c r="B15" s="24" t="s">
        <v>30</v>
      </c>
      <c r="C15" s="44">
        <v>233</v>
      </c>
      <c r="D15" s="44">
        <v>245</v>
      </c>
      <c r="E15" s="41">
        <f t="shared" si="0"/>
        <v>1.0515021459227467</v>
      </c>
      <c r="F15" s="12">
        <f>D15/D25</f>
        <v>0.00010741943870931818</v>
      </c>
      <c r="G15" s="9" t="s">
        <v>31</v>
      </c>
    </row>
    <row r="16" spans="2:7" s="8" customFormat="1" ht="15.75">
      <c r="B16" s="22" t="s">
        <v>32</v>
      </c>
      <c r="C16" s="44">
        <v>32</v>
      </c>
      <c r="D16" s="44">
        <v>62</v>
      </c>
      <c r="E16" s="41">
        <f t="shared" si="0"/>
        <v>1.9375</v>
      </c>
      <c r="F16" s="12">
        <f>D16/D25</f>
        <v>2.718369469378664E-05</v>
      </c>
      <c r="G16" s="9" t="s">
        <v>33</v>
      </c>
    </row>
    <row r="17" spans="2:7" s="23" customFormat="1" ht="15.75">
      <c r="B17" s="24" t="s">
        <v>34</v>
      </c>
      <c r="C17" s="44">
        <v>524</v>
      </c>
      <c r="D17" s="44">
        <v>524</v>
      </c>
      <c r="E17" s="42">
        <f t="shared" si="0"/>
        <v>1</v>
      </c>
      <c r="F17" s="25">
        <f>D17/D25</f>
        <v>0.00022974606483135805</v>
      </c>
      <c r="G17" s="26" t="s">
        <v>35</v>
      </c>
    </row>
    <row r="18" spans="2:7" s="8" customFormat="1" ht="15.75">
      <c r="B18" s="22" t="s">
        <v>36</v>
      </c>
      <c r="C18" s="44">
        <v>340</v>
      </c>
      <c r="D18" s="44">
        <v>396</v>
      </c>
      <c r="E18" s="41">
        <f t="shared" si="0"/>
        <v>1.1647058823529413</v>
      </c>
      <c r="F18" s="12">
        <f>D18/D25</f>
        <v>0.00017362488868934693</v>
      </c>
      <c r="G18" s="9" t="s">
        <v>37</v>
      </c>
    </row>
    <row r="19" spans="2:7" s="8" customFormat="1" ht="15.75" hidden="1">
      <c r="B19" s="22" t="s">
        <v>38</v>
      </c>
      <c r="C19" s="44"/>
      <c r="D19" s="44"/>
      <c r="E19" s="41" t="e">
        <f t="shared" si="0"/>
        <v>#DIV/0!</v>
      </c>
      <c r="F19" s="12">
        <f>D19/D25</f>
        <v>0</v>
      </c>
      <c r="G19" s="9" t="s">
        <v>39</v>
      </c>
    </row>
    <row r="20" spans="2:7" s="8" customFormat="1" ht="15.75">
      <c r="B20" s="22" t="s">
        <v>48</v>
      </c>
      <c r="C20" s="44">
        <v>25</v>
      </c>
      <c r="D20" s="44">
        <v>29</v>
      </c>
      <c r="E20" s="41">
        <f>D20/C20</f>
        <v>1.16</v>
      </c>
      <c r="F20" s="12">
        <f>D20/D25</f>
        <v>1.2714953969674396E-05</v>
      </c>
      <c r="G20" s="9" t="s">
        <v>49</v>
      </c>
    </row>
    <row r="21" spans="1:7" ht="15.75">
      <c r="A21" s="27"/>
      <c r="B21" s="22" t="s">
        <v>40</v>
      </c>
      <c r="C21" s="44">
        <v>57</v>
      </c>
      <c r="D21" s="44">
        <v>122</v>
      </c>
      <c r="E21" s="41">
        <f t="shared" si="0"/>
        <v>2.1403508771929824</v>
      </c>
      <c r="F21" s="12">
        <f>D21/D25</f>
        <v>5.3490496010354356E-05</v>
      </c>
      <c r="G21" s="9" t="s">
        <v>41</v>
      </c>
    </row>
    <row r="22" spans="1:7" ht="15.75">
      <c r="A22" s="27"/>
      <c r="B22" s="22" t="s">
        <v>42</v>
      </c>
      <c r="C22" s="44">
        <v>141</v>
      </c>
      <c r="D22" s="44">
        <v>240</v>
      </c>
      <c r="E22" s="41">
        <f t="shared" si="0"/>
        <v>1.702127659574468</v>
      </c>
      <c r="F22" s="12">
        <f>D22/D25</f>
        <v>0.00010522720526627086</v>
      </c>
      <c r="G22" s="9" t="s">
        <v>43</v>
      </c>
    </row>
    <row r="23" spans="1:7" ht="15.75">
      <c r="A23" s="27"/>
      <c r="B23" s="22" t="s">
        <v>50</v>
      </c>
      <c r="C23" s="44">
        <v>52</v>
      </c>
      <c r="D23" s="44">
        <v>138</v>
      </c>
      <c r="E23" s="41">
        <f t="shared" si="0"/>
        <v>2.6538461538461537</v>
      </c>
      <c r="F23" s="12">
        <f>D23/D25</f>
        <v>6.050564302810575E-05</v>
      </c>
      <c r="G23" s="9" t="s">
        <v>51</v>
      </c>
    </row>
    <row r="24" spans="2:7" s="8" customFormat="1" ht="16.5" thickBot="1">
      <c r="B24" s="40" t="s">
        <v>44</v>
      </c>
      <c r="C24" s="44">
        <v>4439</v>
      </c>
      <c r="D24" s="44">
        <v>8921</v>
      </c>
      <c r="E24" s="43">
        <f t="shared" si="0"/>
        <v>2.009686866411354</v>
      </c>
      <c r="F24" s="17">
        <f>D24/D25</f>
        <v>0.00391138290908501</v>
      </c>
      <c r="G24" s="11" t="s">
        <v>45</v>
      </c>
    </row>
    <row r="25" spans="2:7" s="8" customFormat="1" ht="16.5" hidden="1" thickBot="1">
      <c r="B25" s="28" t="s">
        <v>52</v>
      </c>
      <c r="C25" s="29">
        <f>SUM(C5:C24)</f>
        <v>972086</v>
      </c>
      <c r="D25" s="30">
        <f>SUM(D5:D24)</f>
        <v>2280779</v>
      </c>
      <c r="E25" s="31">
        <f t="shared" si="0"/>
        <v>2.3462728606316725</v>
      </c>
      <c r="F25" s="32">
        <f>SUM(F5:F24)</f>
        <v>1</v>
      </c>
      <c r="G25" s="33" t="s">
        <v>53</v>
      </c>
    </row>
    <row r="26" spans="2:7" s="20" customFormat="1" ht="12.75">
      <c r="B26" s="34" t="s">
        <v>46</v>
      </c>
      <c r="D26" s="35"/>
      <c r="G26" s="36" t="s">
        <v>47</v>
      </c>
    </row>
    <row r="27" spans="2:9" s="13" customFormat="1" ht="15.75" customHeight="1">
      <c r="B27" s="14"/>
      <c r="C27" s="15"/>
      <c r="D27" s="37"/>
      <c r="E27" s="15"/>
      <c r="G27" s="16"/>
      <c r="H27" s="15"/>
      <c r="I27" s="15"/>
    </row>
    <row r="28" spans="3:4" ht="22.5" customHeight="1">
      <c r="C28" s="39"/>
      <c r="D28" s="39"/>
    </row>
    <row r="29" spans="3:4" ht="18" customHeight="1">
      <c r="C29" s="39"/>
      <c r="D29" s="39"/>
    </row>
    <row r="30" ht="17.25" customHeight="1"/>
    <row r="31" ht="21" customHeight="1"/>
    <row r="35" ht="18" customHeight="1"/>
  </sheetData>
  <sheetProtection/>
  <mergeCells count="3">
    <mergeCell ref="A1:G1"/>
    <mergeCell ref="A2:G2"/>
    <mergeCell ref="B3:B4"/>
  </mergeCells>
  <printOptions/>
  <pageMargins left="0.4724409448818898" right="0.7480314960629921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2009-11-10T08:21:52Z</cp:lastPrinted>
  <dcterms:created xsi:type="dcterms:W3CDTF">1996-10-14T23:33:28Z</dcterms:created>
  <dcterms:modified xsi:type="dcterms:W3CDTF">2010-03-07T09:59:31Z</dcterms:modified>
  <cp:category/>
  <cp:version/>
  <cp:contentType/>
  <cp:contentStatus/>
</cp:coreProperties>
</file>