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91" windowWidth="9555" windowHeight="4575" tabRatio="603" activeTab="0"/>
  </bookViews>
  <sheets>
    <sheet name="Sheet1" sheetId="1" r:id="rId1"/>
  </sheets>
  <definedNames>
    <definedName name="_xlnm.Print_Area" localSheetId="0">'Sheet1'!$A$1:$E$51</definedName>
  </definedNames>
  <calcPr fullCalcOnLoad="1"/>
</workbook>
</file>

<file path=xl/sharedStrings.xml><?xml version="1.0" encoding="utf-8"?>
<sst xmlns="http://schemas.openxmlformats.org/spreadsheetml/2006/main" count="96" uniqueCount="60">
  <si>
    <t>Item</t>
  </si>
  <si>
    <t>البيـــانات</t>
  </si>
  <si>
    <t>نسبة التغير</t>
  </si>
  <si>
    <t>No. of Rooms Occupied</t>
  </si>
  <si>
    <t xml:space="preserve">Nights spent by resident </t>
  </si>
  <si>
    <t xml:space="preserve">Nights spent by non resident </t>
  </si>
  <si>
    <t>الفنادق المصنفة</t>
  </si>
  <si>
    <t>عدد النزلاء</t>
  </si>
  <si>
    <t>عدد الاسرة المشغولة ( الليالي )</t>
  </si>
  <si>
    <t>عدد الغرف المشغولة</t>
  </si>
  <si>
    <t>عدد الليالي المشغولة / اردني</t>
  </si>
  <si>
    <t>عدد الليالي المشغولة / غير اردني</t>
  </si>
  <si>
    <t xml:space="preserve">Nights spent in Amman </t>
  </si>
  <si>
    <t>Nights spent in Aqaba</t>
  </si>
  <si>
    <t xml:space="preserve">Nights spent in Petra </t>
  </si>
  <si>
    <t xml:space="preserve">Nights spent in Madaba </t>
  </si>
  <si>
    <t xml:space="preserve">Nights spent in Dead Sea </t>
  </si>
  <si>
    <t xml:space="preserve">Nights spent in Irbed </t>
  </si>
  <si>
    <t xml:space="preserve">Nights spent in Jerash </t>
  </si>
  <si>
    <t>No. of Arrivals</t>
  </si>
  <si>
    <t xml:space="preserve">No. of Nights Occupied </t>
  </si>
  <si>
    <t>عمان</t>
  </si>
  <si>
    <t>العقبة</t>
  </si>
  <si>
    <t>البتراء</t>
  </si>
  <si>
    <t>مادبا</t>
  </si>
  <si>
    <t>ماعين</t>
  </si>
  <si>
    <t>البحر الميت</t>
  </si>
  <si>
    <t>اربد</t>
  </si>
  <si>
    <t>جرش</t>
  </si>
  <si>
    <t>خمسة نجوم</t>
  </si>
  <si>
    <t>اربعة نجوم</t>
  </si>
  <si>
    <t>ثلاثة نجوم</t>
  </si>
  <si>
    <t>نجمتان</t>
  </si>
  <si>
    <t>نجمة واحدة</t>
  </si>
  <si>
    <t>عددالاسرة المشغولة حسب الفئة</t>
  </si>
  <si>
    <t xml:space="preserve">Five Stars </t>
  </si>
  <si>
    <t xml:space="preserve">Four Stars </t>
  </si>
  <si>
    <t>Two Stars</t>
  </si>
  <si>
    <t xml:space="preserve">One Stars </t>
  </si>
  <si>
    <t xml:space="preserve">Three Stars </t>
  </si>
  <si>
    <t>Grand Total</t>
  </si>
  <si>
    <t>Classified Hotels</t>
  </si>
  <si>
    <t xml:space="preserve">Nights spent in Ma'in SPA </t>
  </si>
  <si>
    <t xml:space="preserve">المجموع الكلي للفنادق </t>
  </si>
  <si>
    <t>عدد الاسرة المشغولة في المخيمات</t>
  </si>
  <si>
    <t>Nights Spent in Camping</t>
  </si>
  <si>
    <t xml:space="preserve">Nights Spent by Category 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</si>
  <si>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</si>
  <si>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</si>
  <si>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</si>
  <si>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</si>
  <si>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 xml:space="preserve"> Change 06/05</t>
  </si>
  <si>
    <t>عدد الاسرة المشغولة في المناطق الرئيسية</t>
  </si>
  <si>
    <t>Nights Spent in Main Location</t>
  </si>
  <si>
    <t>جدول 1.6 مؤشرات مؤسسات الايواء السياحي 2006 - 2007</t>
  </si>
  <si>
    <t>Table 6.1 Tourist Accommodation Establishments Indicators, 2006 - 2007</t>
  </si>
  <si>
    <t>الشقق  والاجنحة الفندقية</t>
  </si>
  <si>
    <t>Hotels Apartment &amp; Suites</t>
  </si>
  <si>
    <t>عدد الاسرة المشغولة في النزل</t>
  </si>
  <si>
    <t>Nights Spent in Hostel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</si>
</sst>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10" fillId="0" borderId="18" xfId="0" applyFont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2" fontId="9" fillId="33" borderId="19" xfId="0" applyNumberFormat="1" applyFont="1" applyFill="1" applyBorder="1" applyAlignment="1">
      <alignment horizontal="right"/>
    </xf>
    <xf numFmtId="197" fontId="9" fillId="33" borderId="19" xfId="0" applyNumberFormat="1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0" fontId="9" fillId="33" borderId="18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9" fillId="33" borderId="19" xfId="0" applyNumberFormat="1" applyFont="1" applyFill="1" applyBorder="1" applyAlignment="1">
      <alignment horizontal="right"/>
    </xf>
    <xf numFmtId="0" fontId="9" fillId="33" borderId="2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97" fontId="6" fillId="0" borderId="17" xfId="0" applyNumberFormat="1" applyFont="1" applyBorder="1" applyAlignment="1">
      <alignment horizontal="right"/>
    </xf>
    <xf numFmtId="197" fontId="6" fillId="0" borderId="12" xfId="0" applyNumberFormat="1" applyFont="1" applyBorder="1" applyAlignment="1">
      <alignment horizontal="right"/>
    </xf>
    <xf numFmtId="197" fontId="6" fillId="0" borderId="18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9" fillId="33" borderId="21" xfId="0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showGridLines="0" rightToLeft="1" tabSelected="1" zoomScalePageLayoutView="0" workbookViewId="0" topLeftCell="A1">
      <selection activeCell="D35" sqref="D35"/>
    </sheetView>
  </sheetViews>
  <sheetFormatPr defaultColWidth="9.140625" defaultRowHeight="12.75"/>
  <cols>
    <col min="1" max="1" width="27.421875" style="33" customWidth="1"/>
    <col min="2" max="3" width="13.28125" style="12" customWidth="1"/>
    <col min="4" max="4" width="14.57421875" style="12" customWidth="1"/>
    <col min="5" max="5" width="27.28125" style="9" customWidth="1"/>
    <col min="6" max="6" width="9.140625" style="9" customWidth="1"/>
    <col min="7" max="7" width="10.140625" style="9" bestFit="1" customWidth="1"/>
    <col min="8" max="16384" width="9.140625" style="9" customWidth="1"/>
  </cols>
  <sheetData>
    <row r="2" spans="1:5" ht="15" customHeight="1">
      <c r="A2" s="48" t="s">
        <v>54</v>
      </c>
      <c r="B2" s="48"/>
      <c r="C2" s="48"/>
      <c r="D2" s="48"/>
      <c r="E2" s="48"/>
    </row>
    <row r="3" spans="1:5" ht="14.25" customHeight="1" thickBot="1">
      <c r="A3" s="47" t="s">
        <v>55</v>
      </c>
      <c r="B3" s="47"/>
      <c r="C3" s="47"/>
      <c r="D3" s="47"/>
      <c r="E3" s="47"/>
    </row>
    <row r="4" spans="1:5" s="10" customFormat="1" ht="15.75">
      <c r="A4" s="31"/>
      <c r="B4" s="35"/>
      <c r="C4" s="35"/>
      <c r="D4" s="37" t="s">
        <v>2</v>
      </c>
      <c r="E4" s="13"/>
    </row>
    <row r="5" spans="1:5" s="10" customFormat="1" ht="15" customHeight="1" thickBot="1">
      <c r="A5" s="32" t="s">
        <v>1</v>
      </c>
      <c r="B5" s="36">
        <v>2006</v>
      </c>
      <c r="C5" s="36">
        <v>2007</v>
      </c>
      <c r="D5" s="14" t="s">
        <v>51</v>
      </c>
      <c r="E5" s="14" t="s">
        <v>0</v>
      </c>
    </row>
    <row r="6" spans="1:5" s="26" customFormat="1" ht="19.5" customHeight="1" thickBot="1">
      <c r="A6" s="28" t="s">
        <v>43</v>
      </c>
      <c r="D6" s="24"/>
      <c r="E6" s="27" t="s">
        <v>40</v>
      </c>
    </row>
    <row r="7" spans="1:5" ht="18.75" customHeight="1">
      <c r="A7" s="21" t="s">
        <v>7</v>
      </c>
      <c r="B7" s="43">
        <f>SUM(B46,B40,B19,B13)</f>
        <v>2026919</v>
      </c>
      <c r="C7" s="43">
        <f>SUM(C46,C40,C19,C13)</f>
        <v>2198296</v>
      </c>
      <c r="D7" s="38">
        <f>(C7-B7)/B7</f>
        <v>0.08455049264425465</v>
      </c>
      <c r="E7" s="15" t="s">
        <v>19</v>
      </c>
    </row>
    <row r="8" spans="1:7" ht="17.25" customHeight="1">
      <c r="A8" s="4" t="s">
        <v>8</v>
      </c>
      <c r="B8" s="44">
        <f aca="true" t="shared" si="0" ref="B8:C11">SUM(B47,B41,B20,B14)</f>
        <v>4681602</v>
      </c>
      <c r="C8" s="44">
        <f t="shared" si="0"/>
        <v>5148488</v>
      </c>
      <c r="D8" s="39">
        <f aca="true" t="shared" si="1" ref="D8:D50">(C8-B8)/B8</f>
        <v>0.09972782820923265</v>
      </c>
      <c r="E8" s="16" t="s">
        <v>20</v>
      </c>
      <c r="G8" s="46"/>
    </row>
    <row r="9" spans="1:5" ht="18" customHeight="1">
      <c r="A9" s="4" t="s">
        <v>9</v>
      </c>
      <c r="B9" s="44">
        <f t="shared" si="0"/>
        <v>2812215</v>
      </c>
      <c r="C9" s="44">
        <f t="shared" si="0"/>
        <v>3135960</v>
      </c>
      <c r="D9" s="39">
        <f t="shared" si="1"/>
        <v>0.11512099892789136</v>
      </c>
      <c r="E9" s="16" t="s">
        <v>3</v>
      </c>
    </row>
    <row r="10" spans="1:5" ht="18.75" customHeight="1">
      <c r="A10" s="4" t="s">
        <v>10</v>
      </c>
      <c r="B10" s="44">
        <f t="shared" si="0"/>
        <v>1048273</v>
      </c>
      <c r="C10" s="44">
        <f t="shared" si="0"/>
        <v>1067185</v>
      </c>
      <c r="D10" s="39">
        <f t="shared" si="1"/>
        <v>0.01804110188853476</v>
      </c>
      <c r="E10" s="16" t="s">
        <v>4</v>
      </c>
    </row>
    <row r="11" spans="1:5" ht="18" customHeight="1" thickBot="1">
      <c r="A11" s="22" t="s">
        <v>11</v>
      </c>
      <c r="B11" s="45">
        <f t="shared" si="0"/>
        <v>3633329</v>
      </c>
      <c r="C11" s="45">
        <f t="shared" si="0"/>
        <v>4081303</v>
      </c>
      <c r="D11" s="40">
        <f t="shared" si="1"/>
        <v>0.1232957433802444</v>
      </c>
      <c r="E11" s="17" t="s">
        <v>5</v>
      </c>
    </row>
    <row r="12" spans="1:5" s="26" customFormat="1" ht="21.75" customHeight="1" thickBot="1">
      <c r="A12" s="28" t="s">
        <v>6</v>
      </c>
      <c r="B12" s="42"/>
      <c r="C12" s="25"/>
      <c r="D12" s="25"/>
      <c r="E12" s="26" t="s">
        <v>41</v>
      </c>
    </row>
    <row r="13" spans="1:5" s="11" customFormat="1" ht="19.5" customHeight="1">
      <c r="A13" s="21" t="s">
        <v>7</v>
      </c>
      <c r="B13" s="7">
        <v>1820543</v>
      </c>
      <c r="C13" s="7">
        <v>1990269</v>
      </c>
      <c r="D13" s="38">
        <f t="shared" si="1"/>
        <v>0.0932282291602011</v>
      </c>
      <c r="E13" s="15" t="s">
        <v>19</v>
      </c>
    </row>
    <row r="14" spans="1:5" s="11" customFormat="1" ht="19.5" customHeight="1">
      <c r="A14" s="4" t="s">
        <v>8</v>
      </c>
      <c r="B14" s="7">
        <v>3795540</v>
      </c>
      <c r="C14" s="7">
        <v>4152766</v>
      </c>
      <c r="D14" s="39">
        <f t="shared" si="1"/>
        <v>0.0941173061013716</v>
      </c>
      <c r="E14" s="16" t="s">
        <v>20</v>
      </c>
    </row>
    <row r="15" spans="1:5" s="11" customFormat="1" ht="19.5" customHeight="1">
      <c r="A15" s="4" t="s">
        <v>9</v>
      </c>
      <c r="B15" s="7">
        <v>2403977</v>
      </c>
      <c r="C15" s="7">
        <v>2644674</v>
      </c>
      <c r="D15" s="39">
        <f t="shared" si="1"/>
        <v>0.10012450202310588</v>
      </c>
      <c r="E15" s="16" t="s">
        <v>3</v>
      </c>
    </row>
    <row r="16" spans="1:5" s="11" customFormat="1" ht="19.5" customHeight="1">
      <c r="A16" s="4" t="s">
        <v>10</v>
      </c>
      <c r="B16" s="7">
        <v>954956</v>
      </c>
      <c r="C16" s="7">
        <v>950659</v>
      </c>
      <c r="D16" s="39">
        <f t="shared" si="1"/>
        <v>-0.004499683755063061</v>
      </c>
      <c r="E16" s="16" t="s">
        <v>4</v>
      </c>
    </row>
    <row r="17" spans="1:5" s="11" customFormat="1" ht="19.5" customHeight="1" thickBot="1">
      <c r="A17" s="22" t="s">
        <v>11</v>
      </c>
      <c r="B17" s="8">
        <v>2840584</v>
      </c>
      <c r="C17" s="8">
        <v>3202107</v>
      </c>
      <c r="D17" s="40">
        <f t="shared" si="1"/>
        <v>0.12727065983614638</v>
      </c>
      <c r="E17" s="17" t="s">
        <v>5</v>
      </c>
    </row>
    <row r="18" spans="1:5" s="26" customFormat="1" ht="21" customHeight="1" thickBot="1">
      <c r="A18" s="28" t="s">
        <v>56</v>
      </c>
      <c r="B18" s="34"/>
      <c r="C18" s="34"/>
      <c r="D18" s="29"/>
      <c r="E18" s="26" t="s">
        <v>57</v>
      </c>
    </row>
    <row r="19" spans="1:5" s="11" customFormat="1" ht="19.5" customHeight="1">
      <c r="A19" s="21" t="s">
        <v>7</v>
      </c>
      <c r="B19" s="2">
        <v>182751</v>
      </c>
      <c r="C19" s="2">
        <v>185007</v>
      </c>
      <c r="D19" s="38">
        <f t="shared" si="1"/>
        <v>0.012344665692663789</v>
      </c>
      <c r="E19" s="15" t="s">
        <v>19</v>
      </c>
    </row>
    <row r="20" spans="1:5" s="11" customFormat="1" ht="19.5" customHeight="1">
      <c r="A20" s="4" t="s">
        <v>8</v>
      </c>
      <c r="B20" s="1">
        <v>850110</v>
      </c>
      <c r="C20" s="1">
        <v>958682</v>
      </c>
      <c r="D20" s="39">
        <f t="shared" si="1"/>
        <v>0.12771523685170155</v>
      </c>
      <c r="E20" s="16" t="s">
        <v>47</v>
      </c>
    </row>
    <row r="21" spans="1:5" s="11" customFormat="1" ht="19.5" customHeight="1">
      <c r="A21" s="4" t="s">
        <v>9</v>
      </c>
      <c r="B21" s="2">
        <v>388172</v>
      </c>
      <c r="C21" s="2">
        <v>471517</v>
      </c>
      <c r="D21" s="39">
        <f t="shared" si="1"/>
        <v>0.21471151963562543</v>
      </c>
      <c r="E21" s="16" t="s">
        <v>48</v>
      </c>
    </row>
    <row r="22" spans="1:5" s="11" customFormat="1" ht="19.5" customHeight="1">
      <c r="A22" s="4" t="s">
        <v>10</v>
      </c>
      <c r="B22" s="2">
        <v>88840</v>
      </c>
      <c r="C22" s="2">
        <v>115400</v>
      </c>
      <c r="D22" s="39">
        <f t="shared" si="1"/>
        <v>0.2989644304367402</v>
      </c>
      <c r="E22" s="16" t="s">
        <v>49</v>
      </c>
    </row>
    <row r="23" spans="1:5" s="11" customFormat="1" ht="19.5" customHeight="1" thickBot="1">
      <c r="A23" s="22" t="s">
        <v>11</v>
      </c>
      <c r="B23" s="3">
        <v>761270</v>
      </c>
      <c r="C23" s="3">
        <v>843282</v>
      </c>
      <c r="D23" s="40">
        <f t="shared" si="1"/>
        <v>0.10773050297529128</v>
      </c>
      <c r="E23" s="23" t="s">
        <v>50</v>
      </c>
    </row>
    <row r="24" spans="1:5" s="26" customFormat="1" ht="19.5" customHeight="1" thickBot="1">
      <c r="A24" s="28" t="s">
        <v>52</v>
      </c>
      <c r="B24" s="34"/>
      <c r="C24" s="34"/>
      <c r="D24" s="30"/>
      <c r="E24" s="26" t="s">
        <v>53</v>
      </c>
    </row>
    <row r="25" spans="1:5" s="11" customFormat="1" ht="17.25" customHeight="1">
      <c r="A25" s="21" t="s">
        <v>21</v>
      </c>
      <c r="B25" s="2">
        <v>3251056</v>
      </c>
      <c r="C25" s="2">
        <v>3627830</v>
      </c>
      <c r="D25" s="38">
        <f t="shared" si="1"/>
        <v>0.11589280529157295</v>
      </c>
      <c r="E25" s="18" t="s">
        <v>12</v>
      </c>
    </row>
    <row r="26" spans="1:5" s="11" customFormat="1" ht="17.25" customHeight="1">
      <c r="A26" s="4" t="s">
        <v>22</v>
      </c>
      <c r="B26" s="2">
        <v>361748</v>
      </c>
      <c r="C26" s="2">
        <v>601745</v>
      </c>
      <c r="D26" s="39">
        <f t="shared" si="1"/>
        <v>0.6634369782279377</v>
      </c>
      <c r="E26" s="19" t="s">
        <v>13</v>
      </c>
    </row>
    <row r="27" spans="1:5" s="11" customFormat="1" ht="17.25" customHeight="1">
      <c r="A27" s="4" t="s">
        <v>23</v>
      </c>
      <c r="B27" s="2">
        <v>389771</v>
      </c>
      <c r="C27" s="2">
        <v>469331</v>
      </c>
      <c r="D27" s="39">
        <f t="shared" si="1"/>
        <v>0.20411985499177723</v>
      </c>
      <c r="E27" s="19" t="s">
        <v>14</v>
      </c>
    </row>
    <row r="28" spans="1:5" s="11" customFormat="1" ht="17.25" customHeight="1">
      <c r="A28" s="4" t="s">
        <v>24</v>
      </c>
      <c r="B28" s="2">
        <v>17986</v>
      </c>
      <c r="C28" s="2">
        <v>27815</v>
      </c>
      <c r="D28" s="39">
        <f t="shared" si="1"/>
        <v>0.546480596019126</v>
      </c>
      <c r="E28" s="19" t="s">
        <v>15</v>
      </c>
    </row>
    <row r="29" spans="1:5" s="11" customFormat="1" ht="17.25" customHeight="1">
      <c r="A29" s="4" t="s">
        <v>25</v>
      </c>
      <c r="B29" s="2">
        <v>11904</v>
      </c>
      <c r="C29" s="2">
        <v>12694</v>
      </c>
      <c r="D29" s="39">
        <f t="shared" si="1"/>
        <v>0.06636424731182795</v>
      </c>
      <c r="E29" s="19" t="s">
        <v>42</v>
      </c>
    </row>
    <row r="30" spans="1:5" s="11" customFormat="1" ht="17.25" customHeight="1">
      <c r="A30" s="4" t="s">
        <v>26</v>
      </c>
      <c r="B30" s="2">
        <v>270816</v>
      </c>
      <c r="C30" s="2">
        <v>340382</v>
      </c>
      <c r="D30" s="39">
        <f t="shared" si="1"/>
        <v>0.2568755169561621</v>
      </c>
      <c r="E30" s="19" t="s">
        <v>16</v>
      </c>
    </row>
    <row r="31" spans="1:5" s="11" customFormat="1" ht="17.25" customHeight="1">
      <c r="A31" s="4" t="s">
        <v>27</v>
      </c>
      <c r="B31" s="2">
        <v>23796</v>
      </c>
      <c r="C31" s="2">
        <v>18087</v>
      </c>
      <c r="D31" s="39">
        <f t="shared" si="1"/>
        <v>-0.23991427130610188</v>
      </c>
      <c r="E31" s="19" t="s">
        <v>17</v>
      </c>
    </row>
    <row r="32" spans="1:5" s="11" customFormat="1" ht="17.25" customHeight="1" thickBot="1">
      <c r="A32" s="22" t="s">
        <v>28</v>
      </c>
      <c r="B32" s="3">
        <v>8370</v>
      </c>
      <c r="C32" s="3">
        <v>7394</v>
      </c>
      <c r="D32" s="39">
        <f t="shared" si="1"/>
        <v>-0.11660692951015532</v>
      </c>
      <c r="E32" s="20" t="s">
        <v>18</v>
      </c>
    </row>
    <row r="33" spans="1:5" s="26" customFormat="1" ht="17.25" customHeight="1" thickBot="1">
      <c r="A33" s="28" t="s">
        <v>34</v>
      </c>
      <c r="B33" s="34"/>
      <c r="C33" s="34"/>
      <c r="D33" s="30"/>
      <c r="E33" s="26" t="s">
        <v>46</v>
      </c>
    </row>
    <row r="34" spans="1:5" s="11" customFormat="1" ht="15.75" customHeight="1">
      <c r="A34" s="21" t="s">
        <v>29</v>
      </c>
      <c r="B34" s="2">
        <v>1507340</v>
      </c>
      <c r="C34" s="2">
        <v>1816410</v>
      </c>
      <c r="D34" s="38">
        <f t="shared" si="1"/>
        <v>0.2050433213475394</v>
      </c>
      <c r="E34" s="18" t="s">
        <v>35</v>
      </c>
    </row>
    <row r="35" spans="1:5" s="11" customFormat="1" ht="15.75" customHeight="1">
      <c r="A35" s="4" t="s">
        <v>30</v>
      </c>
      <c r="B35" s="2">
        <v>940281</v>
      </c>
      <c r="C35" s="2">
        <v>897175</v>
      </c>
      <c r="D35" s="39">
        <f t="shared" si="1"/>
        <v>-0.04584374245571271</v>
      </c>
      <c r="E35" s="19" t="s">
        <v>36</v>
      </c>
    </row>
    <row r="36" spans="1:5" s="11" customFormat="1" ht="15.75" customHeight="1">
      <c r="A36" s="4" t="s">
        <v>31</v>
      </c>
      <c r="B36" s="2">
        <v>720156</v>
      </c>
      <c r="C36" s="2">
        <v>804897</v>
      </c>
      <c r="D36" s="39">
        <f t="shared" si="1"/>
        <v>0.1176703380934131</v>
      </c>
      <c r="E36" s="19" t="s">
        <v>39</v>
      </c>
    </row>
    <row r="37" spans="1:5" s="11" customFormat="1" ht="15.75" customHeight="1">
      <c r="A37" s="4" t="s">
        <v>32</v>
      </c>
      <c r="B37" s="2">
        <v>416530</v>
      </c>
      <c r="C37" s="2">
        <v>444346</v>
      </c>
      <c r="D37" s="39">
        <f t="shared" si="1"/>
        <v>0.06678030393969221</v>
      </c>
      <c r="E37" s="19" t="s">
        <v>37</v>
      </c>
    </row>
    <row r="38" spans="1:5" s="11" customFormat="1" ht="15.75" customHeight="1" thickBot="1">
      <c r="A38" s="22" t="s">
        <v>33</v>
      </c>
      <c r="B38" s="3">
        <v>211233</v>
      </c>
      <c r="C38" s="3">
        <v>189938</v>
      </c>
      <c r="D38" s="39">
        <f t="shared" si="1"/>
        <v>-0.10081284647758636</v>
      </c>
      <c r="E38" s="20" t="s">
        <v>38</v>
      </c>
    </row>
    <row r="39" spans="1:5" s="26" customFormat="1" ht="17.25" customHeight="1" thickBot="1">
      <c r="A39" s="28" t="s">
        <v>44</v>
      </c>
      <c r="B39" s="34"/>
      <c r="C39" s="34"/>
      <c r="D39" s="30"/>
      <c r="E39" s="26" t="s">
        <v>45</v>
      </c>
    </row>
    <row r="40" spans="1:5" s="11" customFormat="1" ht="15.75" customHeight="1">
      <c r="A40" s="21" t="s">
        <v>7</v>
      </c>
      <c r="B40" s="5">
        <v>18665</v>
      </c>
      <c r="C40" s="5">
        <v>21729</v>
      </c>
      <c r="D40" s="38">
        <f t="shared" si="1"/>
        <v>0.1641575140637557</v>
      </c>
      <c r="E40" s="15" t="s">
        <v>19</v>
      </c>
    </row>
    <row r="41" spans="1:5" s="11" customFormat="1" ht="15.75" customHeight="1">
      <c r="A41" s="4" t="s">
        <v>8</v>
      </c>
      <c r="B41" s="5">
        <v>27270</v>
      </c>
      <c r="C41" s="5">
        <v>34344</v>
      </c>
      <c r="D41" s="39">
        <f t="shared" si="1"/>
        <v>0.2594059405940594</v>
      </c>
      <c r="E41" s="16" t="s">
        <v>20</v>
      </c>
    </row>
    <row r="42" spans="1:5" s="11" customFormat="1" ht="15.75" customHeight="1">
      <c r="A42" s="4" t="s">
        <v>9</v>
      </c>
      <c r="B42" s="5">
        <v>14893</v>
      </c>
      <c r="C42" s="5">
        <v>18426</v>
      </c>
      <c r="D42" s="39">
        <f t="shared" si="1"/>
        <v>0.23722554220103403</v>
      </c>
      <c r="E42" s="16" t="s">
        <v>3</v>
      </c>
    </row>
    <row r="43" spans="1:5" s="11" customFormat="1" ht="15.75" customHeight="1">
      <c r="A43" s="4" t="s">
        <v>10</v>
      </c>
      <c r="B43" s="5">
        <v>1683</v>
      </c>
      <c r="C43" s="5">
        <v>961</v>
      </c>
      <c r="D43" s="39">
        <f t="shared" si="1"/>
        <v>-0.42899584076054664</v>
      </c>
      <c r="E43" s="16" t="s">
        <v>4</v>
      </c>
    </row>
    <row r="44" spans="1:5" s="11" customFormat="1" ht="15.75" customHeight="1" thickBot="1">
      <c r="A44" s="22" t="s">
        <v>11</v>
      </c>
      <c r="B44" s="6">
        <v>25587</v>
      </c>
      <c r="C44" s="6">
        <v>33383</v>
      </c>
      <c r="D44" s="39">
        <f t="shared" si="1"/>
        <v>0.3046859733458397</v>
      </c>
      <c r="E44" s="17" t="s">
        <v>5</v>
      </c>
    </row>
    <row r="45" spans="1:5" s="26" customFormat="1" ht="17.25" customHeight="1" thickBot="1">
      <c r="A45" s="28" t="s">
        <v>58</v>
      </c>
      <c r="B45" s="34"/>
      <c r="C45" s="34"/>
      <c r="D45" s="30"/>
      <c r="E45" s="26" t="s">
        <v>59</v>
      </c>
    </row>
    <row r="46" spans="1:5" s="11" customFormat="1" ht="15.75" customHeight="1">
      <c r="A46" s="21" t="s">
        <v>7</v>
      </c>
      <c r="B46" s="5">
        <v>4960</v>
      </c>
      <c r="C46" s="5">
        <v>1291</v>
      </c>
      <c r="D46" s="38">
        <f t="shared" si="1"/>
        <v>-0.7397177419354839</v>
      </c>
      <c r="E46" s="15" t="s">
        <v>19</v>
      </c>
    </row>
    <row r="47" spans="1:5" s="11" customFormat="1" ht="15.75" customHeight="1">
      <c r="A47" s="4" t="s">
        <v>8</v>
      </c>
      <c r="B47" s="5">
        <v>8682</v>
      </c>
      <c r="C47" s="5">
        <v>2696</v>
      </c>
      <c r="D47" s="39">
        <f t="shared" si="1"/>
        <v>-0.6894724717806957</v>
      </c>
      <c r="E47" s="16" t="s">
        <v>20</v>
      </c>
    </row>
    <row r="48" spans="1:5" s="11" customFormat="1" ht="15.75" customHeight="1">
      <c r="A48" s="4" t="s">
        <v>9</v>
      </c>
      <c r="B48" s="5">
        <v>5173</v>
      </c>
      <c r="C48" s="5">
        <v>1343</v>
      </c>
      <c r="D48" s="39">
        <f t="shared" si="1"/>
        <v>-0.7403827566209163</v>
      </c>
      <c r="E48" s="16" t="s">
        <v>3</v>
      </c>
    </row>
    <row r="49" spans="1:5" s="11" customFormat="1" ht="15.75" customHeight="1">
      <c r="A49" s="4" t="s">
        <v>10</v>
      </c>
      <c r="B49" s="5">
        <v>2794</v>
      </c>
      <c r="C49" s="5">
        <v>165</v>
      </c>
      <c r="D49" s="39">
        <f t="shared" si="1"/>
        <v>-0.9409448818897638</v>
      </c>
      <c r="E49" s="16" t="s">
        <v>4</v>
      </c>
    </row>
    <row r="50" spans="1:5" s="11" customFormat="1" ht="15.75" customHeight="1" thickBot="1">
      <c r="A50" s="22" t="s">
        <v>11</v>
      </c>
      <c r="B50" s="6">
        <v>5888</v>
      </c>
      <c r="C50" s="6">
        <v>2531</v>
      </c>
      <c r="D50" s="40">
        <f t="shared" si="1"/>
        <v>-0.5701426630434783</v>
      </c>
      <c r="E50" s="17" t="s">
        <v>5</v>
      </c>
    </row>
    <row r="51" spans="1:3" s="11" customFormat="1" ht="24" customHeight="1">
      <c r="A51" s="33"/>
      <c r="B51" s="41"/>
      <c r="C51" s="41"/>
    </row>
    <row r="52" spans="2:3" ht="19.5" customHeight="1">
      <c r="B52" s="41"/>
      <c r="C52" s="41"/>
    </row>
    <row r="53" s="11" customFormat="1" ht="15.75" hidden="1">
      <c r="A53" s="33"/>
    </row>
    <row r="54" spans="1:3" s="11" customFormat="1" ht="15.75">
      <c r="A54" s="33"/>
      <c r="B54" s="41"/>
      <c r="C54" s="41"/>
    </row>
    <row r="55" s="11" customFormat="1" ht="15.75">
      <c r="A55" s="33"/>
    </row>
  </sheetData>
  <sheetProtection formatCells="0" formatColumns="0" formatRows="0" insertColumns="0" insertRows="0" insertHyperlinks="0" deleteColumns="0" deleteRows="0" sort="0" autoFilter="0" pivotTables="0"/>
  <mergeCells count="2">
    <mergeCell ref="A3:E3"/>
    <mergeCell ref="A2:E2"/>
  </mergeCells>
  <printOptions/>
  <pageMargins left="0.23" right="0.89" top="0.17" bottom="1" header="0.17" footer="1"/>
  <pageSetup horizontalDpi="300" verticalDpi="300" orientation="portrait" paperSize="9" scale="90" r:id="rId1"/>
  <headerFooter alignWithMargins="0">
    <oddHeader>&amp;C&amp;Y
</oddHeader>
    <oddFooter xml:space="preserve">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2008-03-12T11:43:20Z</cp:lastPrinted>
  <dcterms:created xsi:type="dcterms:W3CDTF">2002-02-04T10:38:02Z</dcterms:created>
  <dcterms:modified xsi:type="dcterms:W3CDTF">2008-11-05T07:56:57Z</dcterms:modified>
  <cp:category/>
  <cp:version/>
  <cp:contentType/>
  <cp:contentStatus/>
</cp:coreProperties>
</file>