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filterPrivacy="1" defaultThemeVersion="124226"/>
  <xr:revisionPtr revIDLastSave="0" documentId="13_ncr:1_{0451F5F5-1085-4A0D-82B4-A40E7374FA68}" xr6:coauthVersionLast="36" xr6:coauthVersionMax="36" xr10:uidLastSave="{00000000-0000-0000-0000-000000000000}"/>
  <bookViews>
    <workbookView xWindow="4245" yWindow="255" windowWidth="13620" windowHeight="108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Sheet1!$A$1:$Q$20</definedName>
  </definedNames>
  <calcPr calcId="191029"/>
</workbook>
</file>

<file path=xl/calcChain.xml><?xml version="1.0" encoding="utf-8"?>
<calcChain xmlns="http://schemas.openxmlformats.org/spreadsheetml/2006/main">
  <c r="F19" i="1" l="1"/>
  <c r="G19" i="1"/>
  <c r="F18" i="1"/>
  <c r="G18" i="1"/>
  <c r="N19" i="1" l="1"/>
  <c r="M19" i="1"/>
  <c r="L19" i="1"/>
  <c r="K19" i="1"/>
  <c r="J19" i="1"/>
  <c r="I19" i="1"/>
  <c r="H19" i="1"/>
  <c r="E19" i="1"/>
  <c r="D19" i="1"/>
  <c r="C19" i="1"/>
  <c r="N18" i="1"/>
  <c r="M18" i="1"/>
  <c r="L18" i="1"/>
  <c r="K18" i="1"/>
  <c r="I18" i="1"/>
  <c r="H18" i="1"/>
  <c r="E18" i="1"/>
  <c r="D18" i="1"/>
  <c r="C18" i="1"/>
  <c r="O17" i="1"/>
  <c r="O16" i="1"/>
  <c r="O15" i="1"/>
  <c r="O14" i="1"/>
  <c r="O13" i="1"/>
  <c r="O12" i="1"/>
  <c r="O11" i="1"/>
  <c r="O9" i="1"/>
  <c r="O8" i="1"/>
  <c r="O7" i="1"/>
  <c r="O6" i="1"/>
  <c r="O19" i="1" l="1"/>
  <c r="O10" i="1" l="1"/>
  <c r="O18" i="1" s="1"/>
  <c r="J18" i="1"/>
</calcChain>
</file>

<file path=xl/sharedStrings.xml><?xml version="1.0" encoding="utf-8"?>
<sst xmlns="http://schemas.openxmlformats.org/spreadsheetml/2006/main" count="82" uniqueCount="52">
  <si>
    <t>الشهر</t>
  </si>
  <si>
    <t>كانون ثاني</t>
  </si>
  <si>
    <t>شباط</t>
  </si>
  <si>
    <t>اذار</t>
  </si>
  <si>
    <t>حزيران</t>
  </si>
  <si>
    <t>تموز</t>
  </si>
  <si>
    <t>اب</t>
  </si>
  <si>
    <t>ايلول</t>
  </si>
  <si>
    <t>تشرين اول</t>
  </si>
  <si>
    <t>تشرين ثاني</t>
  </si>
  <si>
    <t>كانون اول</t>
  </si>
  <si>
    <t>مجموع</t>
  </si>
  <si>
    <t>Month</t>
  </si>
  <si>
    <t>المنطقة</t>
  </si>
  <si>
    <t>Jan</t>
  </si>
  <si>
    <t>Feb</t>
  </si>
  <si>
    <t>Mar</t>
  </si>
  <si>
    <t>Jun</t>
  </si>
  <si>
    <t>Jul</t>
  </si>
  <si>
    <t>Aug</t>
  </si>
  <si>
    <t>Sep</t>
  </si>
  <si>
    <t>Oct</t>
  </si>
  <si>
    <t>Nov</t>
  </si>
  <si>
    <t>Dec</t>
  </si>
  <si>
    <t>Total</t>
  </si>
  <si>
    <t>Region</t>
  </si>
  <si>
    <t>الدول الافريقية</t>
  </si>
  <si>
    <t>عدد الليالي</t>
  </si>
  <si>
    <t>Nights</t>
  </si>
  <si>
    <t>African</t>
  </si>
  <si>
    <t>عدد النزلاء</t>
  </si>
  <si>
    <t>Arrivals</t>
  </si>
  <si>
    <t>Countries</t>
  </si>
  <si>
    <t>الدول الامريكية</t>
  </si>
  <si>
    <t>American</t>
  </si>
  <si>
    <t>الدول العربية</t>
  </si>
  <si>
    <t>Arab</t>
  </si>
  <si>
    <t>دول اسيا والباسيفيك</t>
  </si>
  <si>
    <t>Asia &amp; Pacific</t>
  </si>
  <si>
    <t>الدول الاوروبية</t>
  </si>
  <si>
    <t>European</t>
  </si>
  <si>
    <t xml:space="preserve">اردني </t>
  </si>
  <si>
    <t>Jordanian</t>
  </si>
  <si>
    <t>المجموع</t>
  </si>
  <si>
    <t xml:space="preserve">Source : Ministry of Tourism &amp; Antiquties    </t>
  </si>
  <si>
    <t xml:space="preserve">               المصدر : وزارة السياحة والاثار</t>
  </si>
  <si>
    <t>نيسان</t>
  </si>
  <si>
    <t>ايار</t>
  </si>
  <si>
    <t>Apr.</t>
  </si>
  <si>
    <t>May</t>
  </si>
  <si>
    <t xml:space="preserve"> جدول رقم 6.4  عدد الليالي وعدد نزلاء الفنادق المصنفة حسب الاشهر ومجموعة الدول 2022         </t>
  </si>
  <si>
    <t xml:space="preserve"> Table 6.4 Monthly Beds Night/Arrivals at Classified Hotels by Country Group,2022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</si>
</sst>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Arial"/>
      <family val="2"/>
      <scheme val="minor"/>
    </font>
    <font>
      <b/>
      <sz val="12"/>
      <color indexed="8"/>
      <name val="Times New Roman"/>
      <family val="1"/>
    </font>
    <font>
      <sz val="10"/>
      <color indexed="8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sz val="8"/>
      <color indexed="8"/>
      <name val="Times New Roman"/>
      <family val="1"/>
    </font>
    <font>
      <sz val="12"/>
      <color indexed="8"/>
      <name val="Times New Roman"/>
      <family val="1"/>
    </font>
    <font>
      <b/>
      <sz val="11"/>
      <color indexed="8"/>
      <name val="Times New Roman"/>
      <family val="1"/>
    </font>
    <font>
      <sz val="10"/>
      <color theme="1"/>
      <name val="Arial"/>
      <family val="2"/>
      <scheme val="minor"/>
    </font>
    <font>
      <b/>
      <sz val="8.5"/>
      <color indexed="8"/>
      <name val="Verdana"/>
      <family val="2"/>
    </font>
    <font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sz val="9"/>
      <color indexed="8"/>
      <name val="Times New Roman"/>
      <family val="1"/>
    </font>
    <font>
      <sz val="8.5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2" fillId="2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NumberFormat="1" applyFont="1" applyFill="1" applyBorder="1" applyAlignment="1" applyProtection="1"/>
    <xf numFmtId="0" fontId="8" fillId="2" borderId="0" xfId="0" applyNumberFormat="1" applyFont="1" applyFill="1" applyBorder="1" applyAlignment="1" applyProtection="1">
      <alignment horizontal="center"/>
    </xf>
    <xf numFmtId="0" fontId="1" fillId="2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0" fontId="9" fillId="2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10" fillId="3" borderId="1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0" fontId="12" fillId="2" borderId="13" xfId="0" applyFont="1" applyFill="1" applyBorder="1" applyAlignment="1">
      <alignment vertical="center"/>
    </xf>
    <xf numFmtId="3" fontId="12" fillId="2" borderId="2" xfId="0" applyNumberFormat="1" applyFont="1" applyFill="1" applyBorder="1" applyAlignment="1">
      <alignment horizontal="center" vertical="center"/>
    </xf>
    <xf numFmtId="3" fontId="2" fillId="2" borderId="0" xfId="0" applyNumberFormat="1" applyFont="1" applyFill="1" applyBorder="1" applyAlignment="1" applyProtection="1"/>
    <xf numFmtId="3" fontId="2" fillId="3" borderId="0" xfId="0" applyNumberFormat="1" applyFont="1" applyFill="1" applyBorder="1" applyAlignment="1" applyProtection="1"/>
    <xf numFmtId="0" fontId="10" fillId="3" borderId="7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3" fontId="11" fillId="0" borderId="8" xfId="0" applyNumberFormat="1" applyFont="1" applyBorder="1" applyAlignment="1">
      <alignment horizontal="center" vertical="center"/>
    </xf>
    <xf numFmtId="0" fontId="12" fillId="2" borderId="17" xfId="0" applyNumberFormat="1" applyFont="1" applyFill="1" applyBorder="1" applyAlignment="1" applyProtection="1"/>
    <xf numFmtId="3" fontId="12" fillId="2" borderId="18" xfId="0" applyNumberFormat="1" applyFont="1" applyFill="1" applyBorder="1" applyAlignment="1">
      <alignment horizontal="center" vertical="center"/>
    </xf>
    <xf numFmtId="3" fontId="11" fillId="0" borderId="6" xfId="0" applyNumberFormat="1" applyFont="1" applyBorder="1" applyAlignment="1">
      <alignment horizontal="center" vertical="center"/>
    </xf>
    <xf numFmtId="0" fontId="12" fillId="2" borderId="20" xfId="0" applyFont="1" applyFill="1" applyBorder="1" applyAlignment="1">
      <alignment vertical="center"/>
    </xf>
    <xf numFmtId="3" fontId="12" fillId="2" borderId="21" xfId="0" applyNumberFormat="1" applyFont="1" applyFill="1" applyBorder="1" applyAlignment="1">
      <alignment horizontal="center" vertical="center"/>
    </xf>
    <xf numFmtId="3" fontId="11" fillId="0" borderId="12" xfId="0" applyNumberFormat="1" applyFont="1" applyBorder="1" applyAlignment="1">
      <alignment horizontal="center" vertical="center"/>
    </xf>
    <xf numFmtId="0" fontId="12" fillId="2" borderId="23" xfId="0" applyNumberFormat="1" applyFont="1" applyFill="1" applyBorder="1" applyAlignment="1" applyProtection="1"/>
    <xf numFmtId="3" fontId="12" fillId="2" borderId="24" xfId="0" applyNumberFormat="1" applyFont="1" applyFill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/>
    </xf>
    <xf numFmtId="3" fontId="9" fillId="2" borderId="5" xfId="0" applyNumberFormat="1" applyFont="1" applyFill="1" applyBorder="1" applyAlignment="1">
      <alignment horizontal="center" vertical="center"/>
    </xf>
    <xf numFmtId="3" fontId="9" fillId="2" borderId="2" xfId="0" applyNumberFormat="1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vertical="center"/>
    </xf>
    <xf numFmtId="0" fontId="9" fillId="2" borderId="27" xfId="0" applyNumberFormat="1" applyFont="1" applyFill="1" applyBorder="1" applyAlignment="1" applyProtection="1">
      <alignment horizontal="center"/>
    </xf>
    <xf numFmtId="0" fontId="13" fillId="2" borderId="0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/>
    <xf numFmtId="3" fontId="9" fillId="2" borderId="7" xfId="0" applyNumberFormat="1" applyFont="1" applyFill="1" applyBorder="1" applyAlignment="1">
      <alignment horizontal="center" vertical="center"/>
    </xf>
    <xf numFmtId="3" fontId="9" fillId="2" borderId="16" xfId="0" applyNumberFormat="1" applyFont="1" applyFill="1" applyBorder="1" applyAlignment="1">
      <alignment horizontal="center" vertical="center"/>
    </xf>
    <xf numFmtId="3" fontId="9" fillId="2" borderId="8" xfId="0" applyNumberFormat="1" applyFont="1" applyFill="1" applyBorder="1" applyAlignment="1">
      <alignment horizontal="center" vertical="center"/>
    </xf>
    <xf numFmtId="0" fontId="9" fillId="2" borderId="28" xfId="0" applyNumberFormat="1" applyFont="1" applyFill="1" applyBorder="1" applyAlignment="1" applyProtection="1"/>
    <xf numFmtId="0" fontId="9" fillId="2" borderId="29" xfId="0" applyNumberFormat="1" applyFont="1" applyFill="1" applyBorder="1" applyAlignment="1" applyProtection="1">
      <alignment horizontal="center"/>
    </xf>
    <xf numFmtId="0" fontId="14" fillId="2" borderId="0" xfId="0" applyNumberFormat="1" applyFont="1" applyFill="1" applyBorder="1" applyAlignment="1" applyProtection="1">
      <alignment horizontal="center"/>
    </xf>
    <xf numFmtId="0" fontId="14" fillId="2" borderId="0" xfId="0" applyNumberFormat="1" applyFont="1" applyFill="1" applyBorder="1" applyAlignment="1" applyProtection="1"/>
    <xf numFmtId="0" fontId="14" fillId="0" borderId="0" xfId="0" applyNumberFormat="1" applyFont="1" applyFill="1" applyBorder="1" applyAlignment="1" applyProtection="1"/>
    <xf numFmtId="0" fontId="12" fillId="2" borderId="0" xfId="0" applyNumberFormat="1" applyFont="1" applyFill="1" applyBorder="1" applyAlignment="1" applyProtection="1">
      <alignment horizontal="center"/>
    </xf>
    <xf numFmtId="0" fontId="15" fillId="2" borderId="0" xfId="0" applyNumberFormat="1" applyFont="1" applyFill="1" applyBorder="1" applyAlignment="1" applyProtection="1"/>
    <xf numFmtId="0" fontId="2" fillId="2" borderId="0" xfId="0" applyNumberFormat="1" applyFont="1" applyFill="1" applyBorder="1" applyAlignment="1" applyProtection="1">
      <alignment horizontal="center"/>
    </xf>
    <xf numFmtId="3" fontId="13" fillId="2" borderId="0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/>
    <xf numFmtId="3" fontId="2" fillId="2" borderId="0" xfId="0" applyNumberFormat="1" applyFont="1" applyFill="1" applyBorder="1" applyAlignment="1" applyProtection="1">
      <alignment horizontal="center"/>
    </xf>
    <xf numFmtId="3" fontId="8" fillId="2" borderId="0" xfId="0" applyNumberFormat="1" applyFont="1" applyFill="1" applyBorder="1" applyAlignment="1">
      <alignment vertical="center"/>
    </xf>
    <xf numFmtId="0" fontId="13" fillId="2" borderId="0" xfId="0" applyNumberFormat="1" applyFont="1" applyFill="1" applyBorder="1" applyAlignment="1" applyProtection="1">
      <alignment horizontal="center"/>
    </xf>
    <xf numFmtId="0" fontId="12" fillId="0" borderId="0" xfId="0" applyNumberFormat="1" applyFont="1" applyFill="1" applyBorder="1" applyAlignment="1" applyProtection="1">
      <alignment horizontal="center"/>
    </xf>
    <xf numFmtId="0" fontId="15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  <xf numFmtId="0" fontId="13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>
      <alignment horizont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3" fontId="2" fillId="4" borderId="1" xfId="0" applyNumberFormat="1" applyFont="1" applyFill="1" applyBorder="1" applyAlignment="1">
      <alignment vertical="center"/>
    </xf>
    <xf numFmtId="3" fontId="2" fillId="4" borderId="15" xfId="0" applyNumberFormat="1" applyFont="1" applyFill="1" applyBorder="1" applyAlignment="1">
      <alignment vertical="center"/>
    </xf>
    <xf numFmtId="3" fontId="2" fillId="4" borderId="19" xfId="0" applyNumberFormat="1" applyFont="1" applyFill="1" applyBorder="1" applyAlignment="1">
      <alignment vertical="center"/>
    </xf>
    <xf numFmtId="3" fontId="2" fillId="4" borderId="22" xfId="0" applyNumberFormat="1" applyFont="1" applyFill="1" applyBorder="1" applyAlignment="1">
      <alignment vertical="center"/>
    </xf>
    <xf numFmtId="3" fontId="2" fillId="4" borderId="14" xfId="0" applyNumberFormat="1" applyFont="1" applyFill="1" applyBorder="1" applyAlignment="1">
      <alignment vertical="center"/>
    </xf>
    <xf numFmtId="3" fontId="9" fillId="4" borderId="1" xfId="0" applyNumberFormat="1" applyFont="1" applyFill="1" applyBorder="1" applyAlignment="1">
      <alignment vertical="center"/>
    </xf>
    <xf numFmtId="3" fontId="9" fillId="4" borderId="7" xfId="0" applyNumberFormat="1" applyFont="1" applyFill="1" applyBorder="1" applyAlignment="1">
      <alignment vertical="center"/>
    </xf>
    <xf numFmtId="0" fontId="10" fillId="3" borderId="0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/>
    </xf>
    <xf numFmtId="0" fontId="14" fillId="2" borderId="0" xfId="0" applyNumberFormat="1" applyFont="1" applyFill="1" applyBorder="1" applyAlignment="1" applyProtection="1">
      <alignment horizontal="left"/>
    </xf>
    <xf numFmtId="3" fontId="11" fillId="5" borderId="2" xfId="0" applyNumberFormat="1" applyFont="1" applyFill="1" applyBorder="1" applyAlignment="1">
      <alignment horizontal="center" vertical="center"/>
    </xf>
    <xf numFmtId="3" fontId="11" fillId="5" borderId="8" xfId="0" applyNumberFormat="1" applyFont="1" applyFill="1" applyBorder="1" applyAlignment="1">
      <alignment horizontal="center" vertical="center"/>
    </xf>
    <xf numFmtId="3" fontId="14" fillId="2" borderId="0" xfId="0" applyNumberFormat="1" applyFont="1" applyFill="1" applyBorder="1" applyAlignment="1" applyProtection="1">
      <alignment horizontal="center"/>
    </xf>
    <xf numFmtId="0" fontId="1" fillId="2" borderId="0" xfId="0" applyNumberFormat="1" applyFont="1" applyFill="1" applyBorder="1" applyAlignment="1" applyProtection="1">
      <alignment horizontal="center"/>
    </xf>
    <xf numFmtId="0" fontId="3" fillId="2" borderId="0" xfId="0" applyFont="1" applyFill="1" applyBorder="1" applyAlignment="1">
      <alignment horizontal="center" vertical="center"/>
    </xf>
    <xf numFmtId="0" fontId="9" fillId="4" borderId="1" xfId="0" applyNumberFormat="1" applyFont="1" applyFill="1" applyBorder="1" applyAlignment="1" applyProtection="1">
      <alignment horizontal="center" vertical="center"/>
    </xf>
    <xf numFmtId="0" fontId="9" fillId="4" borderId="2" xfId="0" applyNumberFormat="1" applyFont="1" applyFill="1" applyBorder="1" applyAlignment="1" applyProtection="1">
      <alignment horizontal="center" vertical="center"/>
    </xf>
    <xf numFmtId="0" fontId="9" fillId="4" borderId="7" xfId="0" applyNumberFormat="1" applyFont="1" applyFill="1" applyBorder="1" applyAlignment="1" applyProtection="1">
      <alignment horizontal="center" vertical="center"/>
    </xf>
    <xf numFmtId="0" fontId="9" fillId="4" borderId="8" xfId="0" applyNumberFormat="1" applyFont="1" applyFill="1" applyBorder="1" applyAlignment="1" applyProtection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3" fontId="1" fillId="4" borderId="6" xfId="0" applyNumberFormat="1" applyFont="1" applyFill="1" applyBorder="1" applyAlignment="1">
      <alignment horizontal="center" vertical="center"/>
    </xf>
    <xf numFmtId="3" fontId="1" fillId="4" borderId="12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/>
    </xf>
    <xf numFmtId="3" fontId="1" fillId="2" borderId="0" xfId="0" applyNumberFormat="1" applyFont="1" applyFill="1" applyBorder="1" applyAlignment="1">
      <alignment horizontal="center" vertical="center"/>
    </xf>
    <xf numFmtId="3" fontId="2" fillId="4" borderId="6" xfId="0" applyNumberFormat="1" applyFont="1" applyFill="1" applyBorder="1" applyAlignment="1">
      <alignment horizontal="center" vertical="center"/>
    </xf>
    <xf numFmtId="3" fontId="2" fillId="4" borderId="14" xfId="0" applyNumberFormat="1" applyFont="1" applyFill="1" applyBorder="1" applyAlignment="1">
      <alignment horizontal="center" vertical="center"/>
    </xf>
    <xf numFmtId="3" fontId="2" fillId="4" borderId="19" xfId="0" applyNumberFormat="1" applyFont="1" applyFill="1" applyBorder="1" applyAlignment="1">
      <alignment horizontal="center" vertical="center"/>
    </xf>
    <xf numFmtId="3" fontId="2" fillId="4" borderId="2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173"/>
  <sheetViews>
    <sheetView rightToLeft="1" tabSelected="1" topLeftCell="A14" zoomScaleNormal="100" workbookViewId="0">
      <selection activeCell="O24" sqref="O24"/>
    </sheetView>
  </sheetViews>
  <sheetFormatPr defaultColWidth="11.375" defaultRowHeight="15.75" x14ac:dyDescent="0.25"/>
  <cols>
    <col min="1" max="1" width="11.875" style="55" customWidth="1"/>
    <col min="2" max="2" width="8.625" style="56" customWidth="1"/>
    <col min="3" max="9" width="8.875" style="57" customWidth="1"/>
    <col min="10" max="10" width="10.75" style="57" customWidth="1"/>
    <col min="11" max="11" width="8.875" style="57" customWidth="1"/>
    <col min="12" max="12" width="10" style="57" customWidth="1"/>
    <col min="13" max="14" width="8.875" style="57" customWidth="1"/>
    <col min="15" max="15" width="11.75" style="58" customWidth="1"/>
    <col min="16" max="16" width="8.25" style="51" customWidth="1"/>
    <col min="17" max="17" width="14.375" style="59" customWidth="1"/>
    <col min="18" max="31" width="11.375" style="1" customWidth="1"/>
    <col min="32" max="256" width="11.375" style="2"/>
    <col min="257" max="257" width="15.125" style="2" customWidth="1"/>
    <col min="258" max="258" width="8.625" style="2" customWidth="1"/>
    <col min="259" max="265" width="8.875" style="2" customWidth="1"/>
    <col min="266" max="266" width="10.75" style="2" customWidth="1"/>
    <col min="267" max="267" width="8.875" style="2" customWidth="1"/>
    <col min="268" max="268" width="11.875" style="2" customWidth="1"/>
    <col min="269" max="270" width="8.875" style="2" customWidth="1"/>
    <col min="271" max="271" width="10.25" style="2" customWidth="1"/>
    <col min="272" max="272" width="8.25" style="2" customWidth="1"/>
    <col min="273" max="273" width="14.375" style="2" customWidth="1"/>
    <col min="274" max="287" width="11.375" style="2" customWidth="1"/>
    <col min="288" max="512" width="11.375" style="2"/>
    <col min="513" max="513" width="15.125" style="2" customWidth="1"/>
    <col min="514" max="514" width="8.625" style="2" customWidth="1"/>
    <col min="515" max="521" width="8.875" style="2" customWidth="1"/>
    <col min="522" max="522" width="10.75" style="2" customWidth="1"/>
    <col min="523" max="523" width="8.875" style="2" customWidth="1"/>
    <col min="524" max="524" width="11.875" style="2" customWidth="1"/>
    <col min="525" max="526" width="8.875" style="2" customWidth="1"/>
    <col min="527" max="527" width="10.25" style="2" customWidth="1"/>
    <col min="528" max="528" width="8.25" style="2" customWidth="1"/>
    <col min="529" max="529" width="14.375" style="2" customWidth="1"/>
    <col min="530" max="543" width="11.375" style="2" customWidth="1"/>
    <col min="544" max="768" width="11.375" style="2"/>
    <col min="769" max="769" width="15.125" style="2" customWidth="1"/>
    <col min="770" max="770" width="8.625" style="2" customWidth="1"/>
    <col min="771" max="777" width="8.875" style="2" customWidth="1"/>
    <col min="778" max="778" width="10.75" style="2" customWidth="1"/>
    <col min="779" max="779" width="8.875" style="2" customWidth="1"/>
    <col min="780" max="780" width="11.875" style="2" customWidth="1"/>
    <col min="781" max="782" width="8.875" style="2" customWidth="1"/>
    <col min="783" max="783" width="10.25" style="2" customWidth="1"/>
    <col min="784" max="784" width="8.25" style="2" customWidth="1"/>
    <col min="785" max="785" width="14.375" style="2" customWidth="1"/>
    <col min="786" max="799" width="11.375" style="2" customWidth="1"/>
    <col min="800" max="1024" width="11.375" style="2"/>
    <col min="1025" max="1025" width="15.125" style="2" customWidth="1"/>
    <col min="1026" max="1026" width="8.625" style="2" customWidth="1"/>
    <col min="1027" max="1033" width="8.875" style="2" customWidth="1"/>
    <col min="1034" max="1034" width="10.75" style="2" customWidth="1"/>
    <col min="1035" max="1035" width="8.875" style="2" customWidth="1"/>
    <col min="1036" max="1036" width="11.875" style="2" customWidth="1"/>
    <col min="1037" max="1038" width="8.875" style="2" customWidth="1"/>
    <col min="1039" max="1039" width="10.25" style="2" customWidth="1"/>
    <col min="1040" max="1040" width="8.25" style="2" customWidth="1"/>
    <col min="1041" max="1041" width="14.375" style="2" customWidth="1"/>
    <col min="1042" max="1055" width="11.375" style="2" customWidth="1"/>
    <col min="1056" max="1280" width="11.375" style="2"/>
    <col min="1281" max="1281" width="15.125" style="2" customWidth="1"/>
    <col min="1282" max="1282" width="8.625" style="2" customWidth="1"/>
    <col min="1283" max="1289" width="8.875" style="2" customWidth="1"/>
    <col min="1290" max="1290" width="10.75" style="2" customWidth="1"/>
    <col min="1291" max="1291" width="8.875" style="2" customWidth="1"/>
    <col min="1292" max="1292" width="11.875" style="2" customWidth="1"/>
    <col min="1293" max="1294" width="8.875" style="2" customWidth="1"/>
    <col min="1295" max="1295" width="10.25" style="2" customWidth="1"/>
    <col min="1296" max="1296" width="8.25" style="2" customWidth="1"/>
    <col min="1297" max="1297" width="14.375" style="2" customWidth="1"/>
    <col min="1298" max="1311" width="11.375" style="2" customWidth="1"/>
    <col min="1312" max="1536" width="11.375" style="2"/>
    <col min="1537" max="1537" width="15.125" style="2" customWidth="1"/>
    <col min="1538" max="1538" width="8.625" style="2" customWidth="1"/>
    <col min="1539" max="1545" width="8.875" style="2" customWidth="1"/>
    <col min="1546" max="1546" width="10.75" style="2" customWidth="1"/>
    <col min="1547" max="1547" width="8.875" style="2" customWidth="1"/>
    <col min="1548" max="1548" width="11.875" style="2" customWidth="1"/>
    <col min="1549" max="1550" width="8.875" style="2" customWidth="1"/>
    <col min="1551" max="1551" width="10.25" style="2" customWidth="1"/>
    <col min="1552" max="1552" width="8.25" style="2" customWidth="1"/>
    <col min="1553" max="1553" width="14.375" style="2" customWidth="1"/>
    <col min="1554" max="1567" width="11.375" style="2" customWidth="1"/>
    <col min="1568" max="1792" width="11.375" style="2"/>
    <col min="1793" max="1793" width="15.125" style="2" customWidth="1"/>
    <col min="1794" max="1794" width="8.625" style="2" customWidth="1"/>
    <col min="1795" max="1801" width="8.875" style="2" customWidth="1"/>
    <col min="1802" max="1802" width="10.75" style="2" customWidth="1"/>
    <col min="1803" max="1803" width="8.875" style="2" customWidth="1"/>
    <col min="1804" max="1804" width="11.875" style="2" customWidth="1"/>
    <col min="1805" max="1806" width="8.875" style="2" customWidth="1"/>
    <col min="1807" max="1807" width="10.25" style="2" customWidth="1"/>
    <col min="1808" max="1808" width="8.25" style="2" customWidth="1"/>
    <col min="1809" max="1809" width="14.375" style="2" customWidth="1"/>
    <col min="1810" max="1823" width="11.375" style="2" customWidth="1"/>
    <col min="1824" max="2048" width="11.375" style="2"/>
    <col min="2049" max="2049" width="15.125" style="2" customWidth="1"/>
    <col min="2050" max="2050" width="8.625" style="2" customWidth="1"/>
    <col min="2051" max="2057" width="8.875" style="2" customWidth="1"/>
    <col min="2058" max="2058" width="10.75" style="2" customWidth="1"/>
    <col min="2059" max="2059" width="8.875" style="2" customWidth="1"/>
    <col min="2060" max="2060" width="11.875" style="2" customWidth="1"/>
    <col min="2061" max="2062" width="8.875" style="2" customWidth="1"/>
    <col min="2063" max="2063" width="10.25" style="2" customWidth="1"/>
    <col min="2064" max="2064" width="8.25" style="2" customWidth="1"/>
    <col min="2065" max="2065" width="14.375" style="2" customWidth="1"/>
    <col min="2066" max="2079" width="11.375" style="2" customWidth="1"/>
    <col min="2080" max="2304" width="11.375" style="2"/>
    <col min="2305" max="2305" width="15.125" style="2" customWidth="1"/>
    <col min="2306" max="2306" width="8.625" style="2" customWidth="1"/>
    <col min="2307" max="2313" width="8.875" style="2" customWidth="1"/>
    <col min="2314" max="2314" width="10.75" style="2" customWidth="1"/>
    <col min="2315" max="2315" width="8.875" style="2" customWidth="1"/>
    <col min="2316" max="2316" width="11.875" style="2" customWidth="1"/>
    <col min="2317" max="2318" width="8.875" style="2" customWidth="1"/>
    <col min="2319" max="2319" width="10.25" style="2" customWidth="1"/>
    <col min="2320" max="2320" width="8.25" style="2" customWidth="1"/>
    <col min="2321" max="2321" width="14.375" style="2" customWidth="1"/>
    <col min="2322" max="2335" width="11.375" style="2" customWidth="1"/>
    <col min="2336" max="2560" width="11.375" style="2"/>
    <col min="2561" max="2561" width="15.125" style="2" customWidth="1"/>
    <col min="2562" max="2562" width="8.625" style="2" customWidth="1"/>
    <col min="2563" max="2569" width="8.875" style="2" customWidth="1"/>
    <col min="2570" max="2570" width="10.75" style="2" customWidth="1"/>
    <col min="2571" max="2571" width="8.875" style="2" customWidth="1"/>
    <col min="2572" max="2572" width="11.875" style="2" customWidth="1"/>
    <col min="2573" max="2574" width="8.875" style="2" customWidth="1"/>
    <col min="2575" max="2575" width="10.25" style="2" customWidth="1"/>
    <col min="2576" max="2576" width="8.25" style="2" customWidth="1"/>
    <col min="2577" max="2577" width="14.375" style="2" customWidth="1"/>
    <col min="2578" max="2591" width="11.375" style="2" customWidth="1"/>
    <col min="2592" max="2816" width="11.375" style="2"/>
    <col min="2817" max="2817" width="15.125" style="2" customWidth="1"/>
    <col min="2818" max="2818" width="8.625" style="2" customWidth="1"/>
    <col min="2819" max="2825" width="8.875" style="2" customWidth="1"/>
    <col min="2826" max="2826" width="10.75" style="2" customWidth="1"/>
    <col min="2827" max="2827" width="8.875" style="2" customWidth="1"/>
    <col min="2828" max="2828" width="11.875" style="2" customWidth="1"/>
    <col min="2829" max="2830" width="8.875" style="2" customWidth="1"/>
    <col min="2831" max="2831" width="10.25" style="2" customWidth="1"/>
    <col min="2832" max="2832" width="8.25" style="2" customWidth="1"/>
    <col min="2833" max="2833" width="14.375" style="2" customWidth="1"/>
    <col min="2834" max="2847" width="11.375" style="2" customWidth="1"/>
    <col min="2848" max="3072" width="11.375" style="2"/>
    <col min="3073" max="3073" width="15.125" style="2" customWidth="1"/>
    <col min="3074" max="3074" width="8.625" style="2" customWidth="1"/>
    <col min="3075" max="3081" width="8.875" style="2" customWidth="1"/>
    <col min="3082" max="3082" width="10.75" style="2" customWidth="1"/>
    <col min="3083" max="3083" width="8.875" style="2" customWidth="1"/>
    <col min="3084" max="3084" width="11.875" style="2" customWidth="1"/>
    <col min="3085" max="3086" width="8.875" style="2" customWidth="1"/>
    <col min="3087" max="3087" width="10.25" style="2" customWidth="1"/>
    <col min="3088" max="3088" width="8.25" style="2" customWidth="1"/>
    <col min="3089" max="3089" width="14.375" style="2" customWidth="1"/>
    <col min="3090" max="3103" width="11.375" style="2" customWidth="1"/>
    <col min="3104" max="3328" width="11.375" style="2"/>
    <col min="3329" max="3329" width="15.125" style="2" customWidth="1"/>
    <col min="3330" max="3330" width="8.625" style="2" customWidth="1"/>
    <col min="3331" max="3337" width="8.875" style="2" customWidth="1"/>
    <col min="3338" max="3338" width="10.75" style="2" customWidth="1"/>
    <col min="3339" max="3339" width="8.875" style="2" customWidth="1"/>
    <col min="3340" max="3340" width="11.875" style="2" customWidth="1"/>
    <col min="3341" max="3342" width="8.875" style="2" customWidth="1"/>
    <col min="3343" max="3343" width="10.25" style="2" customWidth="1"/>
    <col min="3344" max="3344" width="8.25" style="2" customWidth="1"/>
    <col min="3345" max="3345" width="14.375" style="2" customWidth="1"/>
    <col min="3346" max="3359" width="11.375" style="2" customWidth="1"/>
    <col min="3360" max="3584" width="11.375" style="2"/>
    <col min="3585" max="3585" width="15.125" style="2" customWidth="1"/>
    <col min="3586" max="3586" width="8.625" style="2" customWidth="1"/>
    <col min="3587" max="3593" width="8.875" style="2" customWidth="1"/>
    <col min="3594" max="3594" width="10.75" style="2" customWidth="1"/>
    <col min="3595" max="3595" width="8.875" style="2" customWidth="1"/>
    <col min="3596" max="3596" width="11.875" style="2" customWidth="1"/>
    <col min="3597" max="3598" width="8.875" style="2" customWidth="1"/>
    <col min="3599" max="3599" width="10.25" style="2" customWidth="1"/>
    <col min="3600" max="3600" width="8.25" style="2" customWidth="1"/>
    <col min="3601" max="3601" width="14.375" style="2" customWidth="1"/>
    <col min="3602" max="3615" width="11.375" style="2" customWidth="1"/>
    <col min="3616" max="3840" width="11.375" style="2"/>
    <col min="3841" max="3841" width="15.125" style="2" customWidth="1"/>
    <col min="3842" max="3842" width="8.625" style="2" customWidth="1"/>
    <col min="3843" max="3849" width="8.875" style="2" customWidth="1"/>
    <col min="3850" max="3850" width="10.75" style="2" customWidth="1"/>
    <col min="3851" max="3851" width="8.875" style="2" customWidth="1"/>
    <col min="3852" max="3852" width="11.875" style="2" customWidth="1"/>
    <col min="3853" max="3854" width="8.875" style="2" customWidth="1"/>
    <col min="3855" max="3855" width="10.25" style="2" customWidth="1"/>
    <col min="3856" max="3856" width="8.25" style="2" customWidth="1"/>
    <col min="3857" max="3857" width="14.375" style="2" customWidth="1"/>
    <col min="3858" max="3871" width="11.375" style="2" customWidth="1"/>
    <col min="3872" max="4096" width="11.375" style="2"/>
    <col min="4097" max="4097" width="15.125" style="2" customWidth="1"/>
    <col min="4098" max="4098" width="8.625" style="2" customWidth="1"/>
    <col min="4099" max="4105" width="8.875" style="2" customWidth="1"/>
    <col min="4106" max="4106" width="10.75" style="2" customWidth="1"/>
    <col min="4107" max="4107" width="8.875" style="2" customWidth="1"/>
    <col min="4108" max="4108" width="11.875" style="2" customWidth="1"/>
    <col min="4109" max="4110" width="8.875" style="2" customWidth="1"/>
    <col min="4111" max="4111" width="10.25" style="2" customWidth="1"/>
    <col min="4112" max="4112" width="8.25" style="2" customWidth="1"/>
    <col min="4113" max="4113" width="14.375" style="2" customWidth="1"/>
    <col min="4114" max="4127" width="11.375" style="2" customWidth="1"/>
    <col min="4128" max="4352" width="11.375" style="2"/>
    <col min="4353" max="4353" width="15.125" style="2" customWidth="1"/>
    <col min="4354" max="4354" width="8.625" style="2" customWidth="1"/>
    <col min="4355" max="4361" width="8.875" style="2" customWidth="1"/>
    <col min="4362" max="4362" width="10.75" style="2" customWidth="1"/>
    <col min="4363" max="4363" width="8.875" style="2" customWidth="1"/>
    <col min="4364" max="4364" width="11.875" style="2" customWidth="1"/>
    <col min="4365" max="4366" width="8.875" style="2" customWidth="1"/>
    <col min="4367" max="4367" width="10.25" style="2" customWidth="1"/>
    <col min="4368" max="4368" width="8.25" style="2" customWidth="1"/>
    <col min="4369" max="4369" width="14.375" style="2" customWidth="1"/>
    <col min="4370" max="4383" width="11.375" style="2" customWidth="1"/>
    <col min="4384" max="4608" width="11.375" style="2"/>
    <col min="4609" max="4609" width="15.125" style="2" customWidth="1"/>
    <col min="4610" max="4610" width="8.625" style="2" customWidth="1"/>
    <col min="4611" max="4617" width="8.875" style="2" customWidth="1"/>
    <col min="4618" max="4618" width="10.75" style="2" customWidth="1"/>
    <col min="4619" max="4619" width="8.875" style="2" customWidth="1"/>
    <col min="4620" max="4620" width="11.875" style="2" customWidth="1"/>
    <col min="4621" max="4622" width="8.875" style="2" customWidth="1"/>
    <col min="4623" max="4623" width="10.25" style="2" customWidth="1"/>
    <col min="4624" max="4624" width="8.25" style="2" customWidth="1"/>
    <col min="4625" max="4625" width="14.375" style="2" customWidth="1"/>
    <col min="4626" max="4639" width="11.375" style="2" customWidth="1"/>
    <col min="4640" max="4864" width="11.375" style="2"/>
    <col min="4865" max="4865" width="15.125" style="2" customWidth="1"/>
    <col min="4866" max="4866" width="8.625" style="2" customWidth="1"/>
    <col min="4867" max="4873" width="8.875" style="2" customWidth="1"/>
    <col min="4874" max="4874" width="10.75" style="2" customWidth="1"/>
    <col min="4875" max="4875" width="8.875" style="2" customWidth="1"/>
    <col min="4876" max="4876" width="11.875" style="2" customWidth="1"/>
    <col min="4877" max="4878" width="8.875" style="2" customWidth="1"/>
    <col min="4879" max="4879" width="10.25" style="2" customWidth="1"/>
    <col min="4880" max="4880" width="8.25" style="2" customWidth="1"/>
    <col min="4881" max="4881" width="14.375" style="2" customWidth="1"/>
    <col min="4882" max="4895" width="11.375" style="2" customWidth="1"/>
    <col min="4896" max="5120" width="11.375" style="2"/>
    <col min="5121" max="5121" width="15.125" style="2" customWidth="1"/>
    <col min="5122" max="5122" width="8.625" style="2" customWidth="1"/>
    <col min="5123" max="5129" width="8.875" style="2" customWidth="1"/>
    <col min="5130" max="5130" width="10.75" style="2" customWidth="1"/>
    <col min="5131" max="5131" width="8.875" style="2" customWidth="1"/>
    <col min="5132" max="5132" width="11.875" style="2" customWidth="1"/>
    <col min="5133" max="5134" width="8.875" style="2" customWidth="1"/>
    <col min="5135" max="5135" width="10.25" style="2" customWidth="1"/>
    <col min="5136" max="5136" width="8.25" style="2" customWidth="1"/>
    <col min="5137" max="5137" width="14.375" style="2" customWidth="1"/>
    <col min="5138" max="5151" width="11.375" style="2" customWidth="1"/>
    <col min="5152" max="5376" width="11.375" style="2"/>
    <col min="5377" max="5377" width="15.125" style="2" customWidth="1"/>
    <col min="5378" max="5378" width="8.625" style="2" customWidth="1"/>
    <col min="5379" max="5385" width="8.875" style="2" customWidth="1"/>
    <col min="5386" max="5386" width="10.75" style="2" customWidth="1"/>
    <col min="5387" max="5387" width="8.875" style="2" customWidth="1"/>
    <col min="5388" max="5388" width="11.875" style="2" customWidth="1"/>
    <col min="5389" max="5390" width="8.875" style="2" customWidth="1"/>
    <col min="5391" max="5391" width="10.25" style="2" customWidth="1"/>
    <col min="5392" max="5392" width="8.25" style="2" customWidth="1"/>
    <col min="5393" max="5393" width="14.375" style="2" customWidth="1"/>
    <col min="5394" max="5407" width="11.375" style="2" customWidth="1"/>
    <col min="5408" max="5632" width="11.375" style="2"/>
    <col min="5633" max="5633" width="15.125" style="2" customWidth="1"/>
    <col min="5634" max="5634" width="8.625" style="2" customWidth="1"/>
    <col min="5635" max="5641" width="8.875" style="2" customWidth="1"/>
    <col min="5642" max="5642" width="10.75" style="2" customWidth="1"/>
    <col min="5643" max="5643" width="8.875" style="2" customWidth="1"/>
    <col min="5644" max="5644" width="11.875" style="2" customWidth="1"/>
    <col min="5645" max="5646" width="8.875" style="2" customWidth="1"/>
    <col min="5647" max="5647" width="10.25" style="2" customWidth="1"/>
    <col min="5648" max="5648" width="8.25" style="2" customWidth="1"/>
    <col min="5649" max="5649" width="14.375" style="2" customWidth="1"/>
    <col min="5650" max="5663" width="11.375" style="2" customWidth="1"/>
    <col min="5664" max="5888" width="11.375" style="2"/>
    <col min="5889" max="5889" width="15.125" style="2" customWidth="1"/>
    <col min="5890" max="5890" width="8.625" style="2" customWidth="1"/>
    <col min="5891" max="5897" width="8.875" style="2" customWidth="1"/>
    <col min="5898" max="5898" width="10.75" style="2" customWidth="1"/>
    <col min="5899" max="5899" width="8.875" style="2" customWidth="1"/>
    <col min="5900" max="5900" width="11.875" style="2" customWidth="1"/>
    <col min="5901" max="5902" width="8.875" style="2" customWidth="1"/>
    <col min="5903" max="5903" width="10.25" style="2" customWidth="1"/>
    <col min="5904" max="5904" width="8.25" style="2" customWidth="1"/>
    <col min="5905" max="5905" width="14.375" style="2" customWidth="1"/>
    <col min="5906" max="5919" width="11.375" style="2" customWidth="1"/>
    <col min="5920" max="6144" width="11.375" style="2"/>
    <col min="6145" max="6145" width="15.125" style="2" customWidth="1"/>
    <col min="6146" max="6146" width="8.625" style="2" customWidth="1"/>
    <col min="6147" max="6153" width="8.875" style="2" customWidth="1"/>
    <col min="6154" max="6154" width="10.75" style="2" customWidth="1"/>
    <col min="6155" max="6155" width="8.875" style="2" customWidth="1"/>
    <col min="6156" max="6156" width="11.875" style="2" customWidth="1"/>
    <col min="6157" max="6158" width="8.875" style="2" customWidth="1"/>
    <col min="6159" max="6159" width="10.25" style="2" customWidth="1"/>
    <col min="6160" max="6160" width="8.25" style="2" customWidth="1"/>
    <col min="6161" max="6161" width="14.375" style="2" customWidth="1"/>
    <col min="6162" max="6175" width="11.375" style="2" customWidth="1"/>
    <col min="6176" max="6400" width="11.375" style="2"/>
    <col min="6401" max="6401" width="15.125" style="2" customWidth="1"/>
    <col min="6402" max="6402" width="8.625" style="2" customWidth="1"/>
    <col min="6403" max="6409" width="8.875" style="2" customWidth="1"/>
    <col min="6410" max="6410" width="10.75" style="2" customWidth="1"/>
    <col min="6411" max="6411" width="8.875" style="2" customWidth="1"/>
    <col min="6412" max="6412" width="11.875" style="2" customWidth="1"/>
    <col min="6413" max="6414" width="8.875" style="2" customWidth="1"/>
    <col min="6415" max="6415" width="10.25" style="2" customWidth="1"/>
    <col min="6416" max="6416" width="8.25" style="2" customWidth="1"/>
    <col min="6417" max="6417" width="14.375" style="2" customWidth="1"/>
    <col min="6418" max="6431" width="11.375" style="2" customWidth="1"/>
    <col min="6432" max="6656" width="11.375" style="2"/>
    <col min="6657" max="6657" width="15.125" style="2" customWidth="1"/>
    <col min="6658" max="6658" width="8.625" style="2" customWidth="1"/>
    <col min="6659" max="6665" width="8.875" style="2" customWidth="1"/>
    <col min="6666" max="6666" width="10.75" style="2" customWidth="1"/>
    <col min="6667" max="6667" width="8.875" style="2" customWidth="1"/>
    <col min="6668" max="6668" width="11.875" style="2" customWidth="1"/>
    <col min="6669" max="6670" width="8.875" style="2" customWidth="1"/>
    <col min="6671" max="6671" width="10.25" style="2" customWidth="1"/>
    <col min="6672" max="6672" width="8.25" style="2" customWidth="1"/>
    <col min="6673" max="6673" width="14.375" style="2" customWidth="1"/>
    <col min="6674" max="6687" width="11.375" style="2" customWidth="1"/>
    <col min="6688" max="6912" width="11.375" style="2"/>
    <col min="6913" max="6913" width="15.125" style="2" customWidth="1"/>
    <col min="6914" max="6914" width="8.625" style="2" customWidth="1"/>
    <col min="6915" max="6921" width="8.875" style="2" customWidth="1"/>
    <col min="6922" max="6922" width="10.75" style="2" customWidth="1"/>
    <col min="6923" max="6923" width="8.875" style="2" customWidth="1"/>
    <col min="6924" max="6924" width="11.875" style="2" customWidth="1"/>
    <col min="6925" max="6926" width="8.875" style="2" customWidth="1"/>
    <col min="6927" max="6927" width="10.25" style="2" customWidth="1"/>
    <col min="6928" max="6928" width="8.25" style="2" customWidth="1"/>
    <col min="6929" max="6929" width="14.375" style="2" customWidth="1"/>
    <col min="6930" max="6943" width="11.375" style="2" customWidth="1"/>
    <col min="6944" max="7168" width="11.375" style="2"/>
    <col min="7169" max="7169" width="15.125" style="2" customWidth="1"/>
    <col min="7170" max="7170" width="8.625" style="2" customWidth="1"/>
    <col min="7171" max="7177" width="8.875" style="2" customWidth="1"/>
    <col min="7178" max="7178" width="10.75" style="2" customWidth="1"/>
    <col min="7179" max="7179" width="8.875" style="2" customWidth="1"/>
    <col min="7180" max="7180" width="11.875" style="2" customWidth="1"/>
    <col min="7181" max="7182" width="8.875" style="2" customWidth="1"/>
    <col min="7183" max="7183" width="10.25" style="2" customWidth="1"/>
    <col min="7184" max="7184" width="8.25" style="2" customWidth="1"/>
    <col min="7185" max="7185" width="14.375" style="2" customWidth="1"/>
    <col min="7186" max="7199" width="11.375" style="2" customWidth="1"/>
    <col min="7200" max="7424" width="11.375" style="2"/>
    <col min="7425" max="7425" width="15.125" style="2" customWidth="1"/>
    <col min="7426" max="7426" width="8.625" style="2" customWidth="1"/>
    <col min="7427" max="7433" width="8.875" style="2" customWidth="1"/>
    <col min="7434" max="7434" width="10.75" style="2" customWidth="1"/>
    <col min="7435" max="7435" width="8.875" style="2" customWidth="1"/>
    <col min="7436" max="7436" width="11.875" style="2" customWidth="1"/>
    <col min="7437" max="7438" width="8.875" style="2" customWidth="1"/>
    <col min="7439" max="7439" width="10.25" style="2" customWidth="1"/>
    <col min="7440" max="7440" width="8.25" style="2" customWidth="1"/>
    <col min="7441" max="7441" width="14.375" style="2" customWidth="1"/>
    <col min="7442" max="7455" width="11.375" style="2" customWidth="1"/>
    <col min="7456" max="7680" width="11.375" style="2"/>
    <col min="7681" max="7681" width="15.125" style="2" customWidth="1"/>
    <col min="7682" max="7682" width="8.625" style="2" customWidth="1"/>
    <col min="7683" max="7689" width="8.875" style="2" customWidth="1"/>
    <col min="7690" max="7690" width="10.75" style="2" customWidth="1"/>
    <col min="7691" max="7691" width="8.875" style="2" customWidth="1"/>
    <col min="7692" max="7692" width="11.875" style="2" customWidth="1"/>
    <col min="7693" max="7694" width="8.875" style="2" customWidth="1"/>
    <col min="7695" max="7695" width="10.25" style="2" customWidth="1"/>
    <col min="7696" max="7696" width="8.25" style="2" customWidth="1"/>
    <col min="7697" max="7697" width="14.375" style="2" customWidth="1"/>
    <col min="7698" max="7711" width="11.375" style="2" customWidth="1"/>
    <col min="7712" max="7936" width="11.375" style="2"/>
    <col min="7937" max="7937" width="15.125" style="2" customWidth="1"/>
    <col min="7938" max="7938" width="8.625" style="2" customWidth="1"/>
    <col min="7939" max="7945" width="8.875" style="2" customWidth="1"/>
    <col min="7946" max="7946" width="10.75" style="2" customWidth="1"/>
    <col min="7947" max="7947" width="8.875" style="2" customWidth="1"/>
    <col min="7948" max="7948" width="11.875" style="2" customWidth="1"/>
    <col min="7949" max="7950" width="8.875" style="2" customWidth="1"/>
    <col min="7951" max="7951" width="10.25" style="2" customWidth="1"/>
    <col min="7952" max="7952" width="8.25" style="2" customWidth="1"/>
    <col min="7953" max="7953" width="14.375" style="2" customWidth="1"/>
    <col min="7954" max="7967" width="11.375" style="2" customWidth="1"/>
    <col min="7968" max="8192" width="11.375" style="2"/>
    <col min="8193" max="8193" width="15.125" style="2" customWidth="1"/>
    <col min="8194" max="8194" width="8.625" style="2" customWidth="1"/>
    <col min="8195" max="8201" width="8.875" style="2" customWidth="1"/>
    <col min="8202" max="8202" width="10.75" style="2" customWidth="1"/>
    <col min="8203" max="8203" width="8.875" style="2" customWidth="1"/>
    <col min="8204" max="8204" width="11.875" style="2" customWidth="1"/>
    <col min="8205" max="8206" width="8.875" style="2" customWidth="1"/>
    <col min="8207" max="8207" width="10.25" style="2" customWidth="1"/>
    <col min="8208" max="8208" width="8.25" style="2" customWidth="1"/>
    <col min="8209" max="8209" width="14.375" style="2" customWidth="1"/>
    <col min="8210" max="8223" width="11.375" style="2" customWidth="1"/>
    <col min="8224" max="8448" width="11.375" style="2"/>
    <col min="8449" max="8449" width="15.125" style="2" customWidth="1"/>
    <col min="8450" max="8450" width="8.625" style="2" customWidth="1"/>
    <col min="8451" max="8457" width="8.875" style="2" customWidth="1"/>
    <col min="8458" max="8458" width="10.75" style="2" customWidth="1"/>
    <col min="8459" max="8459" width="8.875" style="2" customWidth="1"/>
    <col min="8460" max="8460" width="11.875" style="2" customWidth="1"/>
    <col min="8461" max="8462" width="8.875" style="2" customWidth="1"/>
    <col min="8463" max="8463" width="10.25" style="2" customWidth="1"/>
    <col min="8464" max="8464" width="8.25" style="2" customWidth="1"/>
    <col min="8465" max="8465" width="14.375" style="2" customWidth="1"/>
    <col min="8466" max="8479" width="11.375" style="2" customWidth="1"/>
    <col min="8480" max="8704" width="11.375" style="2"/>
    <col min="8705" max="8705" width="15.125" style="2" customWidth="1"/>
    <col min="8706" max="8706" width="8.625" style="2" customWidth="1"/>
    <col min="8707" max="8713" width="8.875" style="2" customWidth="1"/>
    <col min="8714" max="8714" width="10.75" style="2" customWidth="1"/>
    <col min="8715" max="8715" width="8.875" style="2" customWidth="1"/>
    <col min="8716" max="8716" width="11.875" style="2" customWidth="1"/>
    <col min="8717" max="8718" width="8.875" style="2" customWidth="1"/>
    <col min="8719" max="8719" width="10.25" style="2" customWidth="1"/>
    <col min="8720" max="8720" width="8.25" style="2" customWidth="1"/>
    <col min="8721" max="8721" width="14.375" style="2" customWidth="1"/>
    <col min="8722" max="8735" width="11.375" style="2" customWidth="1"/>
    <col min="8736" max="8960" width="11.375" style="2"/>
    <col min="8961" max="8961" width="15.125" style="2" customWidth="1"/>
    <col min="8962" max="8962" width="8.625" style="2" customWidth="1"/>
    <col min="8963" max="8969" width="8.875" style="2" customWidth="1"/>
    <col min="8970" max="8970" width="10.75" style="2" customWidth="1"/>
    <col min="8971" max="8971" width="8.875" style="2" customWidth="1"/>
    <col min="8972" max="8972" width="11.875" style="2" customWidth="1"/>
    <col min="8973" max="8974" width="8.875" style="2" customWidth="1"/>
    <col min="8975" max="8975" width="10.25" style="2" customWidth="1"/>
    <col min="8976" max="8976" width="8.25" style="2" customWidth="1"/>
    <col min="8977" max="8977" width="14.375" style="2" customWidth="1"/>
    <col min="8978" max="8991" width="11.375" style="2" customWidth="1"/>
    <col min="8992" max="9216" width="11.375" style="2"/>
    <col min="9217" max="9217" width="15.125" style="2" customWidth="1"/>
    <col min="9218" max="9218" width="8.625" style="2" customWidth="1"/>
    <col min="9219" max="9225" width="8.875" style="2" customWidth="1"/>
    <col min="9226" max="9226" width="10.75" style="2" customWidth="1"/>
    <col min="9227" max="9227" width="8.875" style="2" customWidth="1"/>
    <col min="9228" max="9228" width="11.875" style="2" customWidth="1"/>
    <col min="9229" max="9230" width="8.875" style="2" customWidth="1"/>
    <col min="9231" max="9231" width="10.25" style="2" customWidth="1"/>
    <col min="9232" max="9232" width="8.25" style="2" customWidth="1"/>
    <col min="9233" max="9233" width="14.375" style="2" customWidth="1"/>
    <col min="9234" max="9247" width="11.375" style="2" customWidth="1"/>
    <col min="9248" max="9472" width="11.375" style="2"/>
    <col min="9473" max="9473" width="15.125" style="2" customWidth="1"/>
    <col min="9474" max="9474" width="8.625" style="2" customWidth="1"/>
    <col min="9475" max="9481" width="8.875" style="2" customWidth="1"/>
    <col min="9482" max="9482" width="10.75" style="2" customWidth="1"/>
    <col min="9483" max="9483" width="8.875" style="2" customWidth="1"/>
    <col min="9484" max="9484" width="11.875" style="2" customWidth="1"/>
    <col min="9485" max="9486" width="8.875" style="2" customWidth="1"/>
    <col min="9487" max="9487" width="10.25" style="2" customWidth="1"/>
    <col min="9488" max="9488" width="8.25" style="2" customWidth="1"/>
    <col min="9489" max="9489" width="14.375" style="2" customWidth="1"/>
    <col min="9490" max="9503" width="11.375" style="2" customWidth="1"/>
    <col min="9504" max="9728" width="11.375" style="2"/>
    <col min="9729" max="9729" width="15.125" style="2" customWidth="1"/>
    <col min="9730" max="9730" width="8.625" style="2" customWidth="1"/>
    <col min="9731" max="9737" width="8.875" style="2" customWidth="1"/>
    <col min="9738" max="9738" width="10.75" style="2" customWidth="1"/>
    <col min="9739" max="9739" width="8.875" style="2" customWidth="1"/>
    <col min="9740" max="9740" width="11.875" style="2" customWidth="1"/>
    <col min="9741" max="9742" width="8.875" style="2" customWidth="1"/>
    <col min="9743" max="9743" width="10.25" style="2" customWidth="1"/>
    <col min="9744" max="9744" width="8.25" style="2" customWidth="1"/>
    <col min="9745" max="9745" width="14.375" style="2" customWidth="1"/>
    <col min="9746" max="9759" width="11.375" style="2" customWidth="1"/>
    <col min="9760" max="9984" width="11.375" style="2"/>
    <col min="9985" max="9985" width="15.125" style="2" customWidth="1"/>
    <col min="9986" max="9986" width="8.625" style="2" customWidth="1"/>
    <col min="9987" max="9993" width="8.875" style="2" customWidth="1"/>
    <col min="9994" max="9994" width="10.75" style="2" customWidth="1"/>
    <col min="9995" max="9995" width="8.875" style="2" customWidth="1"/>
    <col min="9996" max="9996" width="11.875" style="2" customWidth="1"/>
    <col min="9997" max="9998" width="8.875" style="2" customWidth="1"/>
    <col min="9999" max="9999" width="10.25" style="2" customWidth="1"/>
    <col min="10000" max="10000" width="8.25" style="2" customWidth="1"/>
    <col min="10001" max="10001" width="14.375" style="2" customWidth="1"/>
    <col min="10002" max="10015" width="11.375" style="2" customWidth="1"/>
    <col min="10016" max="10240" width="11.375" style="2"/>
    <col min="10241" max="10241" width="15.125" style="2" customWidth="1"/>
    <col min="10242" max="10242" width="8.625" style="2" customWidth="1"/>
    <col min="10243" max="10249" width="8.875" style="2" customWidth="1"/>
    <col min="10250" max="10250" width="10.75" style="2" customWidth="1"/>
    <col min="10251" max="10251" width="8.875" style="2" customWidth="1"/>
    <col min="10252" max="10252" width="11.875" style="2" customWidth="1"/>
    <col min="10253" max="10254" width="8.875" style="2" customWidth="1"/>
    <col min="10255" max="10255" width="10.25" style="2" customWidth="1"/>
    <col min="10256" max="10256" width="8.25" style="2" customWidth="1"/>
    <col min="10257" max="10257" width="14.375" style="2" customWidth="1"/>
    <col min="10258" max="10271" width="11.375" style="2" customWidth="1"/>
    <col min="10272" max="10496" width="11.375" style="2"/>
    <col min="10497" max="10497" width="15.125" style="2" customWidth="1"/>
    <col min="10498" max="10498" width="8.625" style="2" customWidth="1"/>
    <col min="10499" max="10505" width="8.875" style="2" customWidth="1"/>
    <col min="10506" max="10506" width="10.75" style="2" customWidth="1"/>
    <col min="10507" max="10507" width="8.875" style="2" customWidth="1"/>
    <col min="10508" max="10508" width="11.875" style="2" customWidth="1"/>
    <col min="10509" max="10510" width="8.875" style="2" customWidth="1"/>
    <col min="10511" max="10511" width="10.25" style="2" customWidth="1"/>
    <col min="10512" max="10512" width="8.25" style="2" customWidth="1"/>
    <col min="10513" max="10513" width="14.375" style="2" customWidth="1"/>
    <col min="10514" max="10527" width="11.375" style="2" customWidth="1"/>
    <col min="10528" max="10752" width="11.375" style="2"/>
    <col min="10753" max="10753" width="15.125" style="2" customWidth="1"/>
    <col min="10754" max="10754" width="8.625" style="2" customWidth="1"/>
    <col min="10755" max="10761" width="8.875" style="2" customWidth="1"/>
    <col min="10762" max="10762" width="10.75" style="2" customWidth="1"/>
    <col min="10763" max="10763" width="8.875" style="2" customWidth="1"/>
    <col min="10764" max="10764" width="11.875" style="2" customWidth="1"/>
    <col min="10765" max="10766" width="8.875" style="2" customWidth="1"/>
    <col min="10767" max="10767" width="10.25" style="2" customWidth="1"/>
    <col min="10768" max="10768" width="8.25" style="2" customWidth="1"/>
    <col min="10769" max="10769" width="14.375" style="2" customWidth="1"/>
    <col min="10770" max="10783" width="11.375" style="2" customWidth="1"/>
    <col min="10784" max="11008" width="11.375" style="2"/>
    <col min="11009" max="11009" width="15.125" style="2" customWidth="1"/>
    <col min="11010" max="11010" width="8.625" style="2" customWidth="1"/>
    <col min="11011" max="11017" width="8.875" style="2" customWidth="1"/>
    <col min="11018" max="11018" width="10.75" style="2" customWidth="1"/>
    <col min="11019" max="11019" width="8.875" style="2" customWidth="1"/>
    <col min="11020" max="11020" width="11.875" style="2" customWidth="1"/>
    <col min="11021" max="11022" width="8.875" style="2" customWidth="1"/>
    <col min="11023" max="11023" width="10.25" style="2" customWidth="1"/>
    <col min="11024" max="11024" width="8.25" style="2" customWidth="1"/>
    <col min="11025" max="11025" width="14.375" style="2" customWidth="1"/>
    <col min="11026" max="11039" width="11.375" style="2" customWidth="1"/>
    <col min="11040" max="11264" width="11.375" style="2"/>
    <col min="11265" max="11265" width="15.125" style="2" customWidth="1"/>
    <col min="11266" max="11266" width="8.625" style="2" customWidth="1"/>
    <col min="11267" max="11273" width="8.875" style="2" customWidth="1"/>
    <col min="11274" max="11274" width="10.75" style="2" customWidth="1"/>
    <col min="11275" max="11275" width="8.875" style="2" customWidth="1"/>
    <col min="11276" max="11276" width="11.875" style="2" customWidth="1"/>
    <col min="11277" max="11278" width="8.875" style="2" customWidth="1"/>
    <col min="11279" max="11279" width="10.25" style="2" customWidth="1"/>
    <col min="11280" max="11280" width="8.25" style="2" customWidth="1"/>
    <col min="11281" max="11281" width="14.375" style="2" customWidth="1"/>
    <col min="11282" max="11295" width="11.375" style="2" customWidth="1"/>
    <col min="11296" max="11520" width="11.375" style="2"/>
    <col min="11521" max="11521" width="15.125" style="2" customWidth="1"/>
    <col min="11522" max="11522" width="8.625" style="2" customWidth="1"/>
    <col min="11523" max="11529" width="8.875" style="2" customWidth="1"/>
    <col min="11530" max="11530" width="10.75" style="2" customWidth="1"/>
    <col min="11531" max="11531" width="8.875" style="2" customWidth="1"/>
    <col min="11532" max="11532" width="11.875" style="2" customWidth="1"/>
    <col min="11533" max="11534" width="8.875" style="2" customWidth="1"/>
    <col min="11535" max="11535" width="10.25" style="2" customWidth="1"/>
    <col min="11536" max="11536" width="8.25" style="2" customWidth="1"/>
    <col min="11537" max="11537" width="14.375" style="2" customWidth="1"/>
    <col min="11538" max="11551" width="11.375" style="2" customWidth="1"/>
    <col min="11552" max="11776" width="11.375" style="2"/>
    <col min="11777" max="11777" width="15.125" style="2" customWidth="1"/>
    <col min="11778" max="11778" width="8.625" style="2" customWidth="1"/>
    <col min="11779" max="11785" width="8.875" style="2" customWidth="1"/>
    <col min="11786" max="11786" width="10.75" style="2" customWidth="1"/>
    <col min="11787" max="11787" width="8.875" style="2" customWidth="1"/>
    <col min="11788" max="11788" width="11.875" style="2" customWidth="1"/>
    <col min="11789" max="11790" width="8.875" style="2" customWidth="1"/>
    <col min="11791" max="11791" width="10.25" style="2" customWidth="1"/>
    <col min="11792" max="11792" width="8.25" style="2" customWidth="1"/>
    <col min="11793" max="11793" width="14.375" style="2" customWidth="1"/>
    <col min="11794" max="11807" width="11.375" style="2" customWidth="1"/>
    <col min="11808" max="12032" width="11.375" style="2"/>
    <col min="12033" max="12033" width="15.125" style="2" customWidth="1"/>
    <col min="12034" max="12034" width="8.625" style="2" customWidth="1"/>
    <col min="12035" max="12041" width="8.875" style="2" customWidth="1"/>
    <col min="12042" max="12042" width="10.75" style="2" customWidth="1"/>
    <col min="12043" max="12043" width="8.875" style="2" customWidth="1"/>
    <col min="12044" max="12044" width="11.875" style="2" customWidth="1"/>
    <col min="12045" max="12046" width="8.875" style="2" customWidth="1"/>
    <col min="12047" max="12047" width="10.25" style="2" customWidth="1"/>
    <col min="12048" max="12048" width="8.25" style="2" customWidth="1"/>
    <col min="12049" max="12049" width="14.375" style="2" customWidth="1"/>
    <col min="12050" max="12063" width="11.375" style="2" customWidth="1"/>
    <col min="12064" max="12288" width="11.375" style="2"/>
    <col min="12289" max="12289" width="15.125" style="2" customWidth="1"/>
    <col min="12290" max="12290" width="8.625" style="2" customWidth="1"/>
    <col min="12291" max="12297" width="8.875" style="2" customWidth="1"/>
    <col min="12298" max="12298" width="10.75" style="2" customWidth="1"/>
    <col min="12299" max="12299" width="8.875" style="2" customWidth="1"/>
    <col min="12300" max="12300" width="11.875" style="2" customWidth="1"/>
    <col min="12301" max="12302" width="8.875" style="2" customWidth="1"/>
    <col min="12303" max="12303" width="10.25" style="2" customWidth="1"/>
    <col min="12304" max="12304" width="8.25" style="2" customWidth="1"/>
    <col min="12305" max="12305" width="14.375" style="2" customWidth="1"/>
    <col min="12306" max="12319" width="11.375" style="2" customWidth="1"/>
    <col min="12320" max="12544" width="11.375" style="2"/>
    <col min="12545" max="12545" width="15.125" style="2" customWidth="1"/>
    <col min="12546" max="12546" width="8.625" style="2" customWidth="1"/>
    <col min="12547" max="12553" width="8.875" style="2" customWidth="1"/>
    <col min="12554" max="12554" width="10.75" style="2" customWidth="1"/>
    <col min="12555" max="12555" width="8.875" style="2" customWidth="1"/>
    <col min="12556" max="12556" width="11.875" style="2" customWidth="1"/>
    <col min="12557" max="12558" width="8.875" style="2" customWidth="1"/>
    <col min="12559" max="12559" width="10.25" style="2" customWidth="1"/>
    <col min="12560" max="12560" width="8.25" style="2" customWidth="1"/>
    <col min="12561" max="12561" width="14.375" style="2" customWidth="1"/>
    <col min="12562" max="12575" width="11.375" style="2" customWidth="1"/>
    <col min="12576" max="12800" width="11.375" style="2"/>
    <col min="12801" max="12801" width="15.125" style="2" customWidth="1"/>
    <col min="12802" max="12802" width="8.625" style="2" customWidth="1"/>
    <col min="12803" max="12809" width="8.875" style="2" customWidth="1"/>
    <col min="12810" max="12810" width="10.75" style="2" customWidth="1"/>
    <col min="12811" max="12811" width="8.875" style="2" customWidth="1"/>
    <col min="12812" max="12812" width="11.875" style="2" customWidth="1"/>
    <col min="12813" max="12814" width="8.875" style="2" customWidth="1"/>
    <col min="12815" max="12815" width="10.25" style="2" customWidth="1"/>
    <col min="12816" max="12816" width="8.25" style="2" customWidth="1"/>
    <col min="12817" max="12817" width="14.375" style="2" customWidth="1"/>
    <col min="12818" max="12831" width="11.375" style="2" customWidth="1"/>
    <col min="12832" max="13056" width="11.375" style="2"/>
    <col min="13057" max="13057" width="15.125" style="2" customWidth="1"/>
    <col min="13058" max="13058" width="8.625" style="2" customWidth="1"/>
    <col min="13059" max="13065" width="8.875" style="2" customWidth="1"/>
    <col min="13066" max="13066" width="10.75" style="2" customWidth="1"/>
    <col min="13067" max="13067" width="8.875" style="2" customWidth="1"/>
    <col min="13068" max="13068" width="11.875" style="2" customWidth="1"/>
    <col min="13069" max="13070" width="8.875" style="2" customWidth="1"/>
    <col min="13071" max="13071" width="10.25" style="2" customWidth="1"/>
    <col min="13072" max="13072" width="8.25" style="2" customWidth="1"/>
    <col min="13073" max="13073" width="14.375" style="2" customWidth="1"/>
    <col min="13074" max="13087" width="11.375" style="2" customWidth="1"/>
    <col min="13088" max="13312" width="11.375" style="2"/>
    <col min="13313" max="13313" width="15.125" style="2" customWidth="1"/>
    <col min="13314" max="13314" width="8.625" style="2" customWidth="1"/>
    <col min="13315" max="13321" width="8.875" style="2" customWidth="1"/>
    <col min="13322" max="13322" width="10.75" style="2" customWidth="1"/>
    <col min="13323" max="13323" width="8.875" style="2" customWidth="1"/>
    <col min="13324" max="13324" width="11.875" style="2" customWidth="1"/>
    <col min="13325" max="13326" width="8.875" style="2" customWidth="1"/>
    <col min="13327" max="13327" width="10.25" style="2" customWidth="1"/>
    <col min="13328" max="13328" width="8.25" style="2" customWidth="1"/>
    <col min="13329" max="13329" width="14.375" style="2" customWidth="1"/>
    <col min="13330" max="13343" width="11.375" style="2" customWidth="1"/>
    <col min="13344" max="13568" width="11.375" style="2"/>
    <col min="13569" max="13569" width="15.125" style="2" customWidth="1"/>
    <col min="13570" max="13570" width="8.625" style="2" customWidth="1"/>
    <col min="13571" max="13577" width="8.875" style="2" customWidth="1"/>
    <col min="13578" max="13578" width="10.75" style="2" customWidth="1"/>
    <col min="13579" max="13579" width="8.875" style="2" customWidth="1"/>
    <col min="13580" max="13580" width="11.875" style="2" customWidth="1"/>
    <col min="13581" max="13582" width="8.875" style="2" customWidth="1"/>
    <col min="13583" max="13583" width="10.25" style="2" customWidth="1"/>
    <col min="13584" max="13584" width="8.25" style="2" customWidth="1"/>
    <col min="13585" max="13585" width="14.375" style="2" customWidth="1"/>
    <col min="13586" max="13599" width="11.375" style="2" customWidth="1"/>
    <col min="13600" max="13824" width="11.375" style="2"/>
    <col min="13825" max="13825" width="15.125" style="2" customWidth="1"/>
    <col min="13826" max="13826" width="8.625" style="2" customWidth="1"/>
    <col min="13827" max="13833" width="8.875" style="2" customWidth="1"/>
    <col min="13834" max="13834" width="10.75" style="2" customWidth="1"/>
    <col min="13835" max="13835" width="8.875" style="2" customWidth="1"/>
    <col min="13836" max="13836" width="11.875" style="2" customWidth="1"/>
    <col min="13837" max="13838" width="8.875" style="2" customWidth="1"/>
    <col min="13839" max="13839" width="10.25" style="2" customWidth="1"/>
    <col min="13840" max="13840" width="8.25" style="2" customWidth="1"/>
    <col min="13841" max="13841" width="14.375" style="2" customWidth="1"/>
    <col min="13842" max="13855" width="11.375" style="2" customWidth="1"/>
    <col min="13856" max="14080" width="11.375" style="2"/>
    <col min="14081" max="14081" width="15.125" style="2" customWidth="1"/>
    <col min="14082" max="14082" width="8.625" style="2" customWidth="1"/>
    <col min="14083" max="14089" width="8.875" style="2" customWidth="1"/>
    <col min="14090" max="14090" width="10.75" style="2" customWidth="1"/>
    <col min="14091" max="14091" width="8.875" style="2" customWidth="1"/>
    <col min="14092" max="14092" width="11.875" style="2" customWidth="1"/>
    <col min="14093" max="14094" width="8.875" style="2" customWidth="1"/>
    <col min="14095" max="14095" width="10.25" style="2" customWidth="1"/>
    <col min="14096" max="14096" width="8.25" style="2" customWidth="1"/>
    <col min="14097" max="14097" width="14.375" style="2" customWidth="1"/>
    <col min="14098" max="14111" width="11.375" style="2" customWidth="1"/>
    <col min="14112" max="14336" width="11.375" style="2"/>
    <col min="14337" max="14337" width="15.125" style="2" customWidth="1"/>
    <col min="14338" max="14338" width="8.625" style="2" customWidth="1"/>
    <col min="14339" max="14345" width="8.875" style="2" customWidth="1"/>
    <col min="14346" max="14346" width="10.75" style="2" customWidth="1"/>
    <col min="14347" max="14347" width="8.875" style="2" customWidth="1"/>
    <col min="14348" max="14348" width="11.875" style="2" customWidth="1"/>
    <col min="14349" max="14350" width="8.875" style="2" customWidth="1"/>
    <col min="14351" max="14351" width="10.25" style="2" customWidth="1"/>
    <col min="14352" max="14352" width="8.25" style="2" customWidth="1"/>
    <col min="14353" max="14353" width="14.375" style="2" customWidth="1"/>
    <col min="14354" max="14367" width="11.375" style="2" customWidth="1"/>
    <col min="14368" max="14592" width="11.375" style="2"/>
    <col min="14593" max="14593" width="15.125" style="2" customWidth="1"/>
    <col min="14594" max="14594" width="8.625" style="2" customWidth="1"/>
    <col min="14595" max="14601" width="8.875" style="2" customWidth="1"/>
    <col min="14602" max="14602" width="10.75" style="2" customWidth="1"/>
    <col min="14603" max="14603" width="8.875" style="2" customWidth="1"/>
    <col min="14604" max="14604" width="11.875" style="2" customWidth="1"/>
    <col min="14605" max="14606" width="8.875" style="2" customWidth="1"/>
    <col min="14607" max="14607" width="10.25" style="2" customWidth="1"/>
    <col min="14608" max="14608" width="8.25" style="2" customWidth="1"/>
    <col min="14609" max="14609" width="14.375" style="2" customWidth="1"/>
    <col min="14610" max="14623" width="11.375" style="2" customWidth="1"/>
    <col min="14624" max="14848" width="11.375" style="2"/>
    <col min="14849" max="14849" width="15.125" style="2" customWidth="1"/>
    <col min="14850" max="14850" width="8.625" style="2" customWidth="1"/>
    <col min="14851" max="14857" width="8.875" style="2" customWidth="1"/>
    <col min="14858" max="14858" width="10.75" style="2" customWidth="1"/>
    <col min="14859" max="14859" width="8.875" style="2" customWidth="1"/>
    <col min="14860" max="14860" width="11.875" style="2" customWidth="1"/>
    <col min="14861" max="14862" width="8.875" style="2" customWidth="1"/>
    <col min="14863" max="14863" width="10.25" style="2" customWidth="1"/>
    <col min="14864" max="14864" width="8.25" style="2" customWidth="1"/>
    <col min="14865" max="14865" width="14.375" style="2" customWidth="1"/>
    <col min="14866" max="14879" width="11.375" style="2" customWidth="1"/>
    <col min="14880" max="15104" width="11.375" style="2"/>
    <col min="15105" max="15105" width="15.125" style="2" customWidth="1"/>
    <col min="15106" max="15106" width="8.625" style="2" customWidth="1"/>
    <col min="15107" max="15113" width="8.875" style="2" customWidth="1"/>
    <col min="15114" max="15114" width="10.75" style="2" customWidth="1"/>
    <col min="15115" max="15115" width="8.875" style="2" customWidth="1"/>
    <col min="15116" max="15116" width="11.875" style="2" customWidth="1"/>
    <col min="15117" max="15118" width="8.875" style="2" customWidth="1"/>
    <col min="15119" max="15119" width="10.25" style="2" customWidth="1"/>
    <col min="15120" max="15120" width="8.25" style="2" customWidth="1"/>
    <col min="15121" max="15121" width="14.375" style="2" customWidth="1"/>
    <col min="15122" max="15135" width="11.375" style="2" customWidth="1"/>
    <col min="15136" max="15360" width="11.375" style="2"/>
    <col min="15361" max="15361" width="15.125" style="2" customWidth="1"/>
    <col min="15362" max="15362" width="8.625" style="2" customWidth="1"/>
    <col min="15363" max="15369" width="8.875" style="2" customWidth="1"/>
    <col min="15370" max="15370" width="10.75" style="2" customWidth="1"/>
    <col min="15371" max="15371" width="8.875" style="2" customWidth="1"/>
    <col min="15372" max="15372" width="11.875" style="2" customWidth="1"/>
    <col min="15373" max="15374" width="8.875" style="2" customWidth="1"/>
    <col min="15375" max="15375" width="10.25" style="2" customWidth="1"/>
    <col min="15376" max="15376" width="8.25" style="2" customWidth="1"/>
    <col min="15377" max="15377" width="14.375" style="2" customWidth="1"/>
    <col min="15378" max="15391" width="11.375" style="2" customWidth="1"/>
    <col min="15392" max="15616" width="11.375" style="2"/>
    <col min="15617" max="15617" width="15.125" style="2" customWidth="1"/>
    <col min="15618" max="15618" width="8.625" style="2" customWidth="1"/>
    <col min="15619" max="15625" width="8.875" style="2" customWidth="1"/>
    <col min="15626" max="15626" width="10.75" style="2" customWidth="1"/>
    <col min="15627" max="15627" width="8.875" style="2" customWidth="1"/>
    <col min="15628" max="15628" width="11.875" style="2" customWidth="1"/>
    <col min="15629" max="15630" width="8.875" style="2" customWidth="1"/>
    <col min="15631" max="15631" width="10.25" style="2" customWidth="1"/>
    <col min="15632" max="15632" width="8.25" style="2" customWidth="1"/>
    <col min="15633" max="15633" width="14.375" style="2" customWidth="1"/>
    <col min="15634" max="15647" width="11.375" style="2" customWidth="1"/>
    <col min="15648" max="15872" width="11.375" style="2"/>
    <col min="15873" max="15873" width="15.125" style="2" customWidth="1"/>
    <col min="15874" max="15874" width="8.625" style="2" customWidth="1"/>
    <col min="15875" max="15881" width="8.875" style="2" customWidth="1"/>
    <col min="15882" max="15882" width="10.75" style="2" customWidth="1"/>
    <col min="15883" max="15883" width="8.875" style="2" customWidth="1"/>
    <col min="15884" max="15884" width="11.875" style="2" customWidth="1"/>
    <col min="15885" max="15886" width="8.875" style="2" customWidth="1"/>
    <col min="15887" max="15887" width="10.25" style="2" customWidth="1"/>
    <col min="15888" max="15888" width="8.25" style="2" customWidth="1"/>
    <col min="15889" max="15889" width="14.375" style="2" customWidth="1"/>
    <col min="15890" max="15903" width="11.375" style="2" customWidth="1"/>
    <col min="15904" max="16128" width="11.375" style="2"/>
    <col min="16129" max="16129" width="15.125" style="2" customWidth="1"/>
    <col min="16130" max="16130" width="8.625" style="2" customWidth="1"/>
    <col min="16131" max="16137" width="8.875" style="2" customWidth="1"/>
    <col min="16138" max="16138" width="10.75" style="2" customWidth="1"/>
    <col min="16139" max="16139" width="8.875" style="2" customWidth="1"/>
    <col min="16140" max="16140" width="11.875" style="2" customWidth="1"/>
    <col min="16141" max="16142" width="8.875" style="2" customWidth="1"/>
    <col min="16143" max="16143" width="10.25" style="2" customWidth="1"/>
    <col min="16144" max="16144" width="8.25" style="2" customWidth="1"/>
    <col min="16145" max="16145" width="14.375" style="2" customWidth="1"/>
    <col min="16146" max="16159" width="11.375" style="2" customWidth="1"/>
    <col min="16160" max="16384" width="11.375" style="2"/>
  </cols>
  <sheetData>
    <row r="1" spans="1:31" ht="18.75" customHeight="1" x14ac:dyDescent="0.25">
      <c r="A1" s="81" t="s">
        <v>50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</row>
    <row r="2" spans="1:31" ht="15" customHeight="1" x14ac:dyDescent="0.2">
      <c r="A2" s="82" t="s">
        <v>51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</row>
    <row r="3" spans="1:31" ht="9" customHeight="1" thickBot="1" x14ac:dyDescent="0.3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6"/>
      <c r="Q3" s="7"/>
    </row>
    <row r="4" spans="1:31" s="9" customFormat="1" ht="24" customHeight="1" x14ac:dyDescent="0.25">
      <c r="A4" s="83" t="s">
        <v>0</v>
      </c>
      <c r="B4" s="84"/>
      <c r="C4" s="60" t="s">
        <v>1</v>
      </c>
      <c r="D4" s="61" t="s">
        <v>2</v>
      </c>
      <c r="E4" s="61" t="s">
        <v>3</v>
      </c>
      <c r="F4" s="61" t="s">
        <v>46</v>
      </c>
      <c r="G4" s="61" t="s">
        <v>47</v>
      </c>
      <c r="H4" s="61" t="s">
        <v>4</v>
      </c>
      <c r="I4" s="61" t="s">
        <v>5</v>
      </c>
      <c r="J4" s="61" t="s">
        <v>6</v>
      </c>
      <c r="K4" s="61" t="s">
        <v>7</v>
      </c>
      <c r="L4" s="60" t="s">
        <v>8</v>
      </c>
      <c r="M4" s="60" t="s">
        <v>9</v>
      </c>
      <c r="N4" s="62" t="s">
        <v>10</v>
      </c>
      <c r="O4" s="63" t="s">
        <v>11</v>
      </c>
      <c r="P4" s="83" t="s">
        <v>12</v>
      </c>
      <c r="Q4" s="84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</row>
    <row r="5" spans="1:31" s="11" customFormat="1" ht="17.25" customHeight="1" thickBot="1" x14ac:dyDescent="0.25">
      <c r="A5" s="85" t="s">
        <v>13</v>
      </c>
      <c r="B5" s="86"/>
      <c r="C5" s="64" t="s">
        <v>14</v>
      </c>
      <c r="D5" s="65" t="s">
        <v>15</v>
      </c>
      <c r="E5" s="65" t="s">
        <v>16</v>
      </c>
      <c r="F5" s="65" t="s">
        <v>48</v>
      </c>
      <c r="G5" s="65" t="s">
        <v>49</v>
      </c>
      <c r="H5" s="65" t="s">
        <v>17</v>
      </c>
      <c r="I5" s="65" t="s">
        <v>18</v>
      </c>
      <c r="J5" s="65" t="s">
        <v>19</v>
      </c>
      <c r="K5" s="66" t="s">
        <v>20</v>
      </c>
      <c r="L5" s="65" t="s">
        <v>21</v>
      </c>
      <c r="M5" s="66" t="s">
        <v>22</v>
      </c>
      <c r="N5" s="66" t="s">
        <v>23</v>
      </c>
      <c r="O5" s="67" t="s">
        <v>24</v>
      </c>
      <c r="P5" s="85" t="s">
        <v>25</v>
      </c>
      <c r="Q5" s="86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</row>
    <row r="6" spans="1:31" ht="23.25" customHeight="1" x14ac:dyDescent="0.2">
      <c r="A6" s="93" t="s">
        <v>26</v>
      </c>
      <c r="B6" s="68" t="s">
        <v>27</v>
      </c>
      <c r="C6" s="12">
        <v>1161</v>
      </c>
      <c r="D6" s="13">
        <v>1035</v>
      </c>
      <c r="E6" s="13">
        <v>1752</v>
      </c>
      <c r="F6" s="13">
        <v>1815</v>
      </c>
      <c r="G6" s="13">
        <v>2459</v>
      </c>
      <c r="H6" s="13">
        <v>2042</v>
      </c>
      <c r="I6" s="13">
        <v>2425</v>
      </c>
      <c r="J6" s="13">
        <v>2059</v>
      </c>
      <c r="K6" s="13">
        <v>2542</v>
      </c>
      <c r="L6" s="13">
        <v>3833</v>
      </c>
      <c r="M6" s="13">
        <v>2347</v>
      </c>
      <c r="N6" s="14">
        <v>7295</v>
      </c>
      <c r="O6" s="15">
        <f t="shared" ref="O6:O17" si="0">SUM(C6:N6)</f>
        <v>30765</v>
      </c>
      <c r="P6" s="16" t="s">
        <v>28</v>
      </c>
      <c r="Q6" s="17" t="s">
        <v>29</v>
      </c>
      <c r="R6" s="18"/>
      <c r="T6" s="19"/>
    </row>
    <row r="7" spans="1:31" ht="23.25" customHeight="1" thickBot="1" x14ac:dyDescent="0.3">
      <c r="A7" s="94"/>
      <c r="B7" s="69" t="s">
        <v>30</v>
      </c>
      <c r="C7" s="20">
        <v>623</v>
      </c>
      <c r="D7" s="21">
        <v>659</v>
      </c>
      <c r="E7" s="21">
        <v>1105</v>
      </c>
      <c r="F7" s="21">
        <v>1302</v>
      </c>
      <c r="G7" s="21">
        <v>1689</v>
      </c>
      <c r="H7" s="21">
        <v>1311</v>
      </c>
      <c r="I7" s="21">
        <v>1513</v>
      </c>
      <c r="J7" s="21">
        <v>1312</v>
      </c>
      <c r="K7" s="21">
        <v>1787</v>
      </c>
      <c r="L7" s="21">
        <v>2660</v>
      </c>
      <c r="M7" s="21">
        <v>1734</v>
      </c>
      <c r="N7" s="22">
        <v>5246</v>
      </c>
      <c r="O7" s="23">
        <f t="shared" si="0"/>
        <v>20941</v>
      </c>
      <c r="P7" s="24" t="s">
        <v>31</v>
      </c>
      <c r="Q7" s="25" t="s">
        <v>32</v>
      </c>
      <c r="R7" s="18"/>
      <c r="S7" s="18"/>
      <c r="T7" s="19"/>
    </row>
    <row r="8" spans="1:31" ht="23.25" customHeight="1" x14ac:dyDescent="0.2">
      <c r="A8" s="95" t="s">
        <v>33</v>
      </c>
      <c r="B8" s="70" t="s">
        <v>27</v>
      </c>
      <c r="C8" s="12">
        <v>21809</v>
      </c>
      <c r="D8" s="13">
        <v>23136</v>
      </c>
      <c r="E8" s="13">
        <v>40581</v>
      </c>
      <c r="F8" s="13">
        <v>32099</v>
      </c>
      <c r="G8" s="13">
        <v>51163</v>
      </c>
      <c r="H8" s="13">
        <v>46915</v>
      </c>
      <c r="I8" s="13">
        <v>46200</v>
      </c>
      <c r="J8" s="13">
        <v>39351</v>
      </c>
      <c r="K8" s="13">
        <v>45395</v>
      </c>
      <c r="L8" s="13">
        <v>57969</v>
      </c>
      <c r="M8" s="13">
        <v>55402</v>
      </c>
      <c r="N8" s="14">
        <v>40673</v>
      </c>
      <c r="O8" s="26">
        <f t="shared" si="0"/>
        <v>500693</v>
      </c>
      <c r="P8" s="27" t="s">
        <v>28</v>
      </c>
      <c r="Q8" s="28" t="s">
        <v>34</v>
      </c>
      <c r="R8" s="18"/>
      <c r="T8" s="18"/>
    </row>
    <row r="9" spans="1:31" ht="23.25" customHeight="1" thickBot="1" x14ac:dyDescent="0.3">
      <c r="A9" s="96" t="s">
        <v>30</v>
      </c>
      <c r="B9" s="71" t="s">
        <v>30</v>
      </c>
      <c r="C9" s="20">
        <v>13853</v>
      </c>
      <c r="D9" s="21">
        <v>13798</v>
      </c>
      <c r="E9" s="21">
        <v>27125</v>
      </c>
      <c r="F9" s="21">
        <v>18817</v>
      </c>
      <c r="G9" s="21">
        <v>30895</v>
      </c>
      <c r="H9" s="21">
        <v>32078</v>
      </c>
      <c r="I9" s="21">
        <v>28475</v>
      </c>
      <c r="J9" s="21">
        <v>25656</v>
      </c>
      <c r="K9" s="21">
        <v>30259</v>
      </c>
      <c r="L9" s="21">
        <v>37701</v>
      </c>
      <c r="M9" s="21">
        <v>36733</v>
      </c>
      <c r="N9" s="22">
        <v>26494</v>
      </c>
      <c r="O9" s="29">
        <f t="shared" si="0"/>
        <v>321884</v>
      </c>
      <c r="P9" s="30" t="s">
        <v>31</v>
      </c>
      <c r="Q9" s="25" t="s">
        <v>32</v>
      </c>
      <c r="R9" s="18"/>
      <c r="T9" s="18"/>
    </row>
    <row r="10" spans="1:31" ht="23.25" customHeight="1" x14ac:dyDescent="0.2">
      <c r="A10" s="94" t="s">
        <v>35</v>
      </c>
      <c r="B10" s="72" t="s">
        <v>27</v>
      </c>
      <c r="C10" s="12">
        <v>61069</v>
      </c>
      <c r="D10" s="13">
        <v>65729</v>
      </c>
      <c r="E10" s="13">
        <v>135262</v>
      </c>
      <c r="F10" s="13">
        <v>40824</v>
      </c>
      <c r="G10" s="13">
        <v>125474</v>
      </c>
      <c r="H10" s="13">
        <v>110175</v>
      </c>
      <c r="I10" s="13">
        <v>128320</v>
      </c>
      <c r="J10" s="13">
        <v>144576</v>
      </c>
      <c r="K10" s="13">
        <v>97420</v>
      </c>
      <c r="L10" s="13">
        <v>103826</v>
      </c>
      <c r="M10" s="13">
        <v>88118</v>
      </c>
      <c r="N10" s="14">
        <v>70754</v>
      </c>
      <c r="O10" s="26">
        <f t="shared" si="0"/>
        <v>1171547</v>
      </c>
      <c r="P10" s="27" t="s">
        <v>28</v>
      </c>
      <c r="Q10" s="28" t="s">
        <v>36</v>
      </c>
      <c r="R10" s="18"/>
      <c r="T10" s="18"/>
    </row>
    <row r="11" spans="1:31" ht="23.25" customHeight="1" thickBot="1" x14ac:dyDescent="0.3">
      <c r="A11" s="94"/>
      <c r="B11" s="72" t="s">
        <v>30</v>
      </c>
      <c r="C11" s="20">
        <v>34905</v>
      </c>
      <c r="D11" s="21">
        <v>38048</v>
      </c>
      <c r="E11" s="21">
        <v>81357</v>
      </c>
      <c r="F11" s="21">
        <v>22764</v>
      </c>
      <c r="G11" s="21">
        <v>74354</v>
      </c>
      <c r="H11" s="21">
        <v>66069</v>
      </c>
      <c r="I11" s="21">
        <v>72993</v>
      </c>
      <c r="J11" s="21">
        <v>80332</v>
      </c>
      <c r="K11" s="21">
        <v>60133</v>
      </c>
      <c r="L11" s="21">
        <v>66194</v>
      </c>
      <c r="M11" s="21">
        <v>57959</v>
      </c>
      <c r="N11" s="22">
        <v>45365</v>
      </c>
      <c r="O11" s="29">
        <f t="shared" si="0"/>
        <v>700473</v>
      </c>
      <c r="P11" s="30" t="s">
        <v>31</v>
      </c>
      <c r="Q11" s="25" t="s">
        <v>32</v>
      </c>
      <c r="R11" s="18"/>
      <c r="T11" s="18"/>
      <c r="U11" s="18"/>
    </row>
    <row r="12" spans="1:31" ht="23.25" customHeight="1" x14ac:dyDescent="0.2">
      <c r="A12" s="95" t="s">
        <v>37</v>
      </c>
      <c r="B12" s="70" t="s">
        <v>27</v>
      </c>
      <c r="C12" s="12">
        <v>7748</v>
      </c>
      <c r="D12" s="13">
        <v>8705</v>
      </c>
      <c r="E12" s="13">
        <v>16843</v>
      </c>
      <c r="F12" s="13">
        <v>11700</v>
      </c>
      <c r="G12" s="13">
        <v>20014</v>
      </c>
      <c r="H12" s="13">
        <v>16905</v>
      </c>
      <c r="I12" s="13">
        <v>15763</v>
      </c>
      <c r="J12" s="13">
        <v>18583</v>
      </c>
      <c r="K12" s="13">
        <v>20341</v>
      </c>
      <c r="L12" s="13">
        <v>29868</v>
      </c>
      <c r="M12" s="13">
        <v>31737</v>
      </c>
      <c r="N12" s="14">
        <v>26188</v>
      </c>
      <c r="O12" s="26">
        <f t="shared" si="0"/>
        <v>224395</v>
      </c>
      <c r="P12" s="27" t="s">
        <v>28</v>
      </c>
      <c r="Q12" s="28" t="s">
        <v>38</v>
      </c>
      <c r="R12" s="18"/>
      <c r="S12" s="18"/>
      <c r="T12" s="18"/>
    </row>
    <row r="13" spans="1:31" ht="23.25" customHeight="1" thickBot="1" x14ac:dyDescent="0.3">
      <c r="A13" s="96"/>
      <c r="B13" s="71" t="s">
        <v>30</v>
      </c>
      <c r="C13" s="20">
        <v>5088</v>
      </c>
      <c r="D13" s="21">
        <v>5750</v>
      </c>
      <c r="E13" s="21">
        <v>11723</v>
      </c>
      <c r="F13" s="21">
        <v>8023</v>
      </c>
      <c r="G13" s="21">
        <v>12569</v>
      </c>
      <c r="H13" s="21">
        <v>10754</v>
      </c>
      <c r="I13" s="21">
        <v>10159</v>
      </c>
      <c r="J13" s="21">
        <v>12485</v>
      </c>
      <c r="K13" s="21">
        <v>13970</v>
      </c>
      <c r="L13" s="21">
        <v>20834</v>
      </c>
      <c r="M13" s="21">
        <v>21431</v>
      </c>
      <c r="N13" s="22">
        <v>17209</v>
      </c>
      <c r="O13" s="29">
        <f t="shared" si="0"/>
        <v>149995</v>
      </c>
      <c r="P13" s="30" t="s">
        <v>31</v>
      </c>
      <c r="Q13" s="25" t="s">
        <v>32</v>
      </c>
      <c r="R13" s="18"/>
      <c r="S13" s="18"/>
      <c r="T13" s="18"/>
      <c r="U13" s="18"/>
    </row>
    <row r="14" spans="1:31" ht="23.25" customHeight="1" x14ac:dyDescent="0.2">
      <c r="A14" s="94" t="s">
        <v>39</v>
      </c>
      <c r="B14" s="72" t="s">
        <v>27</v>
      </c>
      <c r="C14" s="12">
        <v>53859</v>
      </c>
      <c r="D14" s="13">
        <v>52226</v>
      </c>
      <c r="E14" s="13">
        <v>111385</v>
      </c>
      <c r="F14" s="13">
        <v>153290</v>
      </c>
      <c r="G14" s="13">
        <v>149217</v>
      </c>
      <c r="H14" s="13">
        <v>105120</v>
      </c>
      <c r="I14" s="13">
        <v>96054</v>
      </c>
      <c r="J14" s="13">
        <v>144813</v>
      </c>
      <c r="K14" s="13">
        <v>160082</v>
      </c>
      <c r="L14" s="13">
        <v>241675</v>
      </c>
      <c r="M14" s="13">
        <v>175080</v>
      </c>
      <c r="N14" s="14">
        <v>141706</v>
      </c>
      <c r="O14" s="26">
        <f t="shared" si="0"/>
        <v>1584507</v>
      </c>
      <c r="P14" s="27" t="s">
        <v>28</v>
      </c>
      <c r="Q14" s="31" t="s">
        <v>40</v>
      </c>
      <c r="R14" s="18"/>
      <c r="S14" s="18"/>
      <c r="T14" s="18"/>
    </row>
    <row r="15" spans="1:31" ht="23.25" customHeight="1" thickBot="1" x14ac:dyDescent="0.3">
      <c r="A15" s="94"/>
      <c r="B15" s="72" t="s">
        <v>30</v>
      </c>
      <c r="C15" s="20">
        <v>36684</v>
      </c>
      <c r="D15" s="21">
        <v>33122</v>
      </c>
      <c r="E15" s="21">
        <v>71901</v>
      </c>
      <c r="F15" s="21">
        <v>92216</v>
      </c>
      <c r="G15" s="21">
        <v>91442</v>
      </c>
      <c r="H15" s="21">
        <v>62574</v>
      </c>
      <c r="I15" s="21">
        <v>58522</v>
      </c>
      <c r="J15" s="21">
        <v>92804</v>
      </c>
      <c r="K15" s="21">
        <v>98220</v>
      </c>
      <c r="L15" s="21">
        <v>143684</v>
      </c>
      <c r="M15" s="75">
        <v>109531</v>
      </c>
      <c r="N15" s="22">
        <v>87161</v>
      </c>
      <c r="O15" s="29">
        <f t="shared" si="0"/>
        <v>977861</v>
      </c>
      <c r="P15" s="30" t="s">
        <v>31</v>
      </c>
      <c r="Q15" s="25" t="s">
        <v>32</v>
      </c>
      <c r="R15" s="18"/>
      <c r="T15" s="18"/>
    </row>
    <row r="16" spans="1:31" ht="23.25" customHeight="1" x14ac:dyDescent="0.2">
      <c r="A16" s="95" t="s">
        <v>41</v>
      </c>
      <c r="B16" s="70" t="s">
        <v>27</v>
      </c>
      <c r="C16" s="12">
        <v>85250</v>
      </c>
      <c r="D16" s="13">
        <v>105954</v>
      </c>
      <c r="E16" s="13">
        <v>140635</v>
      </c>
      <c r="F16" s="13">
        <v>65743</v>
      </c>
      <c r="G16" s="13">
        <v>189211</v>
      </c>
      <c r="H16" s="13">
        <v>166979</v>
      </c>
      <c r="I16" s="13">
        <v>231584</v>
      </c>
      <c r="J16" s="13">
        <v>206893</v>
      </c>
      <c r="K16" s="13">
        <v>164130</v>
      </c>
      <c r="L16" s="13">
        <v>140852</v>
      </c>
      <c r="M16" s="76">
        <v>128459</v>
      </c>
      <c r="N16" s="14">
        <v>106050</v>
      </c>
      <c r="O16" s="26">
        <f t="shared" si="0"/>
        <v>1731740</v>
      </c>
      <c r="P16" s="27" t="s">
        <v>28</v>
      </c>
      <c r="Q16" s="87" t="s">
        <v>42</v>
      </c>
      <c r="R16" s="18"/>
      <c r="T16" s="18"/>
    </row>
    <row r="17" spans="1:31" ht="23.25" customHeight="1" thickBot="1" x14ac:dyDescent="0.3">
      <c r="A17" s="96"/>
      <c r="B17" s="71" t="s">
        <v>30</v>
      </c>
      <c r="C17" s="20">
        <v>49482</v>
      </c>
      <c r="D17" s="21">
        <v>59822</v>
      </c>
      <c r="E17" s="21">
        <v>83251</v>
      </c>
      <c r="F17" s="21">
        <v>39008</v>
      </c>
      <c r="G17" s="21">
        <v>101837</v>
      </c>
      <c r="H17" s="21">
        <v>92893</v>
      </c>
      <c r="I17" s="21">
        <v>136678</v>
      </c>
      <c r="J17" s="21">
        <v>122088</v>
      </c>
      <c r="K17" s="21">
        <v>96842</v>
      </c>
      <c r="L17" s="21">
        <v>86865</v>
      </c>
      <c r="M17" s="21">
        <v>75315</v>
      </c>
      <c r="N17" s="22">
        <v>63732</v>
      </c>
      <c r="O17" s="29">
        <f t="shared" si="0"/>
        <v>1007813</v>
      </c>
      <c r="P17" s="30" t="s">
        <v>31</v>
      </c>
      <c r="Q17" s="88"/>
      <c r="R17" s="18"/>
      <c r="T17" s="18"/>
    </row>
    <row r="18" spans="1:31" s="38" customFormat="1" ht="23.25" customHeight="1" x14ac:dyDescent="0.2">
      <c r="A18" s="89" t="s">
        <v>43</v>
      </c>
      <c r="B18" s="73" t="s">
        <v>27</v>
      </c>
      <c r="C18" s="32">
        <f>SUM(C6,C8,C10,C12,C14,C16)</f>
        <v>230896</v>
      </c>
      <c r="D18" s="33">
        <f t="shared" ref="D18:N19" si="1">SUM(D6,D8,D10,D12,D14,D16)</f>
        <v>256785</v>
      </c>
      <c r="E18" s="33">
        <f t="shared" si="1"/>
        <v>446458</v>
      </c>
      <c r="F18" s="33">
        <f t="shared" si="1"/>
        <v>305471</v>
      </c>
      <c r="G18" s="33">
        <f t="shared" si="1"/>
        <v>537538</v>
      </c>
      <c r="H18" s="33">
        <f t="shared" si="1"/>
        <v>448136</v>
      </c>
      <c r="I18" s="33">
        <f t="shared" si="1"/>
        <v>520346</v>
      </c>
      <c r="J18" s="33">
        <f>SUM(J6,J8,J10,J12,J14,J16)</f>
        <v>556275</v>
      </c>
      <c r="K18" s="33">
        <f t="shared" si="1"/>
        <v>489910</v>
      </c>
      <c r="L18" s="33">
        <f t="shared" si="1"/>
        <v>578023</v>
      </c>
      <c r="M18" s="33">
        <f t="shared" si="1"/>
        <v>481143</v>
      </c>
      <c r="N18" s="34">
        <f t="shared" si="1"/>
        <v>392666</v>
      </c>
      <c r="O18" s="78">
        <f>SUM(O6,O8,O10,O12,O14,O16)</f>
        <v>5243647</v>
      </c>
      <c r="P18" s="35" t="s">
        <v>28</v>
      </c>
      <c r="Q18" s="36" t="s">
        <v>24</v>
      </c>
      <c r="R18" s="18"/>
      <c r="S18" s="37"/>
      <c r="T18" s="18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pans="1:31" s="38" customFormat="1" ht="23.25" customHeight="1" thickBot="1" x14ac:dyDescent="0.25">
      <c r="A19" s="90"/>
      <c r="B19" s="74" t="s">
        <v>30</v>
      </c>
      <c r="C19" s="39">
        <f>SUM(C7,C9,C11,C13,C15,C17)</f>
        <v>140635</v>
      </c>
      <c r="D19" s="40">
        <f t="shared" si="1"/>
        <v>151199</v>
      </c>
      <c r="E19" s="40">
        <f t="shared" si="1"/>
        <v>276462</v>
      </c>
      <c r="F19" s="40">
        <f t="shared" si="1"/>
        <v>182130</v>
      </c>
      <c r="G19" s="40">
        <f t="shared" si="1"/>
        <v>312786</v>
      </c>
      <c r="H19" s="40">
        <f t="shared" si="1"/>
        <v>265679</v>
      </c>
      <c r="I19" s="40">
        <f t="shared" si="1"/>
        <v>308340</v>
      </c>
      <c r="J19" s="40">
        <f>SUM(J7,J9,J11,J13,J15,J17)</f>
        <v>334677</v>
      </c>
      <c r="K19" s="40">
        <f t="shared" si="1"/>
        <v>301211</v>
      </c>
      <c r="L19" s="40">
        <f t="shared" si="1"/>
        <v>357938</v>
      </c>
      <c r="M19" s="40">
        <f t="shared" si="1"/>
        <v>302703</v>
      </c>
      <c r="N19" s="41">
        <f t="shared" si="1"/>
        <v>245207</v>
      </c>
      <c r="O19" s="79">
        <f>SUM(O7,O9,O11,O13,O15,O17)</f>
        <v>3178967</v>
      </c>
      <c r="P19" s="42" t="s">
        <v>31</v>
      </c>
      <c r="Q19" s="43"/>
      <c r="R19" s="18"/>
      <c r="S19" s="37"/>
      <c r="T19" s="18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pans="1:31" s="46" customFormat="1" ht="12" x14ac:dyDescent="0.2">
      <c r="A20" s="44" t="s">
        <v>45</v>
      </c>
      <c r="B20" s="45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77"/>
      <c r="Q20" s="77" t="s">
        <v>44</v>
      </c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</row>
    <row r="21" spans="1:31" x14ac:dyDescent="0.25">
      <c r="A21" s="47"/>
      <c r="B21" s="48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6"/>
      <c r="Q21" s="7"/>
    </row>
    <row r="22" spans="1:31" x14ac:dyDescent="0.25">
      <c r="A22" s="47"/>
      <c r="B22" s="48"/>
      <c r="C22" s="52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Q22" s="7"/>
    </row>
    <row r="23" spans="1:31" x14ac:dyDescent="0.25">
      <c r="A23" s="47"/>
      <c r="B23" s="48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52"/>
      <c r="P23" s="6"/>
      <c r="Q23" s="7"/>
    </row>
    <row r="24" spans="1:31" x14ac:dyDescent="0.25">
      <c r="A24" s="47"/>
      <c r="B24" s="48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6"/>
      <c r="Q24" s="7"/>
    </row>
    <row r="25" spans="1:31" x14ac:dyDescent="0.25">
      <c r="A25" s="47"/>
      <c r="B25" s="48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6"/>
      <c r="Q25" s="7"/>
    </row>
    <row r="26" spans="1:31" x14ac:dyDescent="0.25">
      <c r="A26" s="47"/>
      <c r="B26" s="48"/>
      <c r="C26" s="49"/>
      <c r="D26" s="49"/>
      <c r="E26" s="49"/>
      <c r="F26" s="49"/>
      <c r="G26" s="49"/>
      <c r="H26" s="49"/>
      <c r="I26" s="49"/>
      <c r="J26" s="53"/>
      <c r="K26" s="49"/>
      <c r="L26" s="49"/>
      <c r="M26" s="49"/>
      <c r="N26" s="49"/>
      <c r="O26" s="50"/>
      <c r="P26" s="6"/>
      <c r="Q26" s="7"/>
    </row>
    <row r="27" spans="1:31" x14ac:dyDescent="0.25">
      <c r="A27" s="47"/>
      <c r="B27" s="48"/>
      <c r="C27" s="49"/>
      <c r="D27" s="49"/>
      <c r="E27" s="49"/>
      <c r="F27" s="49"/>
      <c r="G27" s="49"/>
      <c r="H27" s="49"/>
      <c r="I27" s="49"/>
      <c r="J27" s="53"/>
      <c r="K27" s="49"/>
      <c r="L27" s="49"/>
      <c r="M27" s="49"/>
      <c r="N27" s="49"/>
      <c r="O27" s="50"/>
      <c r="P27" s="6"/>
      <c r="Q27" s="7"/>
    </row>
    <row r="28" spans="1:31" x14ac:dyDescent="0.25">
      <c r="A28" s="47"/>
      <c r="B28" s="48"/>
      <c r="C28" s="49"/>
      <c r="D28" s="49"/>
      <c r="E28" s="49"/>
      <c r="F28" s="49"/>
      <c r="G28" s="49"/>
      <c r="H28" s="49"/>
      <c r="I28" s="49"/>
      <c r="J28" s="53"/>
      <c r="K28" s="49"/>
      <c r="L28" s="49"/>
      <c r="M28" s="49"/>
      <c r="N28" s="49"/>
      <c r="O28" s="54"/>
      <c r="P28" s="6"/>
      <c r="Q28" s="7"/>
    </row>
    <row r="29" spans="1:31" x14ac:dyDescent="0.25">
      <c r="A29" s="47"/>
      <c r="B29" s="48"/>
      <c r="C29" s="49"/>
      <c r="D29" s="49"/>
      <c r="E29" s="49"/>
      <c r="F29" s="49"/>
      <c r="G29" s="49"/>
      <c r="H29" s="49"/>
      <c r="I29" s="49"/>
      <c r="J29" s="53"/>
      <c r="K29" s="49"/>
      <c r="L29" s="49"/>
      <c r="M29" s="49"/>
      <c r="N29" s="49"/>
      <c r="O29" s="54"/>
      <c r="P29" s="6"/>
      <c r="Q29" s="7"/>
    </row>
    <row r="30" spans="1:31" x14ac:dyDescent="0.25">
      <c r="A30" s="47"/>
      <c r="B30" s="48"/>
      <c r="C30" s="49"/>
      <c r="D30" s="49"/>
      <c r="E30" s="49"/>
      <c r="F30" s="49"/>
      <c r="G30" s="49"/>
      <c r="H30" s="49"/>
      <c r="I30" s="49"/>
      <c r="J30" s="53"/>
      <c r="K30" s="49"/>
      <c r="L30" s="49"/>
      <c r="M30" s="49"/>
      <c r="N30" s="49"/>
      <c r="O30" s="54"/>
      <c r="P30" s="6"/>
      <c r="Q30" s="7"/>
    </row>
    <row r="31" spans="1:31" x14ac:dyDescent="0.25">
      <c r="A31" s="47"/>
      <c r="B31" s="48"/>
      <c r="C31" s="49"/>
      <c r="D31" s="49"/>
      <c r="E31" s="49"/>
      <c r="F31" s="49"/>
      <c r="G31" s="49"/>
      <c r="H31" s="49"/>
      <c r="I31" s="49"/>
      <c r="J31" s="53"/>
      <c r="K31" s="49"/>
      <c r="L31" s="49"/>
      <c r="M31" s="49"/>
      <c r="N31" s="49"/>
      <c r="O31" s="54"/>
      <c r="P31" s="6"/>
      <c r="Q31" s="7"/>
    </row>
    <row r="32" spans="1:31" x14ac:dyDescent="0.25">
      <c r="A32" s="47"/>
      <c r="B32" s="48"/>
      <c r="C32" s="49"/>
      <c r="D32" s="49"/>
      <c r="E32" s="49"/>
      <c r="F32" s="49"/>
      <c r="G32" s="49"/>
      <c r="H32" s="49"/>
      <c r="I32" s="49"/>
      <c r="J32" s="53"/>
      <c r="K32" s="49"/>
      <c r="L32" s="49"/>
      <c r="M32" s="49"/>
      <c r="N32" s="49"/>
      <c r="O32" s="54"/>
      <c r="P32" s="6"/>
      <c r="Q32" s="7"/>
    </row>
    <row r="33" spans="1:17" x14ac:dyDescent="0.25">
      <c r="A33" s="47"/>
      <c r="B33" s="48"/>
      <c r="C33" s="49"/>
      <c r="D33" s="49"/>
      <c r="E33" s="49"/>
      <c r="F33" s="49"/>
      <c r="G33" s="49"/>
      <c r="H33" s="49"/>
      <c r="I33" s="49"/>
      <c r="J33" s="53"/>
      <c r="K33" s="49"/>
      <c r="L33" s="49"/>
      <c r="M33" s="49"/>
      <c r="N33" s="49"/>
      <c r="O33" s="54"/>
      <c r="P33" s="6"/>
      <c r="Q33" s="7"/>
    </row>
    <row r="34" spans="1:17" x14ac:dyDescent="0.25">
      <c r="A34" s="47"/>
      <c r="B34" s="48"/>
      <c r="C34" s="49"/>
      <c r="D34" s="49"/>
      <c r="E34" s="49"/>
      <c r="F34" s="49"/>
      <c r="G34" s="49"/>
      <c r="H34" s="49"/>
      <c r="I34" s="49"/>
      <c r="J34" s="53"/>
      <c r="K34" s="49"/>
      <c r="L34" s="49"/>
      <c r="M34" s="49"/>
      <c r="N34" s="49"/>
      <c r="O34" s="54"/>
      <c r="P34" s="6"/>
      <c r="Q34" s="7"/>
    </row>
    <row r="35" spans="1:17" x14ac:dyDescent="0.25">
      <c r="A35" s="47"/>
      <c r="B35" s="48"/>
      <c r="C35" s="49"/>
      <c r="D35" s="49"/>
      <c r="E35" s="49"/>
      <c r="F35" s="49"/>
      <c r="G35" s="49"/>
      <c r="H35" s="49"/>
      <c r="I35" s="49"/>
      <c r="J35" s="91"/>
      <c r="K35" s="49"/>
      <c r="L35" s="49"/>
      <c r="M35" s="49"/>
      <c r="N35" s="49"/>
      <c r="O35" s="54"/>
      <c r="P35" s="6"/>
      <c r="Q35" s="7"/>
    </row>
    <row r="36" spans="1:17" x14ac:dyDescent="0.25">
      <c r="A36" s="47"/>
      <c r="B36" s="48"/>
      <c r="C36" s="49"/>
      <c r="D36" s="49"/>
      <c r="E36" s="49"/>
      <c r="F36" s="49"/>
      <c r="G36" s="49"/>
      <c r="H36" s="49"/>
      <c r="I36" s="49"/>
      <c r="J36" s="91"/>
      <c r="K36" s="49"/>
      <c r="L36" s="49"/>
      <c r="M36" s="49"/>
      <c r="N36" s="49"/>
      <c r="O36" s="54"/>
      <c r="P36" s="6"/>
      <c r="Q36" s="7"/>
    </row>
    <row r="37" spans="1:17" x14ac:dyDescent="0.25">
      <c r="A37" s="47"/>
      <c r="B37" s="48"/>
      <c r="C37" s="49"/>
      <c r="D37" s="49"/>
      <c r="E37" s="49"/>
      <c r="F37" s="49"/>
      <c r="G37" s="49"/>
      <c r="H37" s="49"/>
      <c r="I37" s="49"/>
      <c r="J37" s="92"/>
      <c r="K37" s="49"/>
      <c r="L37" s="49"/>
      <c r="M37" s="49"/>
      <c r="N37" s="49"/>
      <c r="O37" s="54"/>
      <c r="P37" s="6"/>
      <c r="Q37" s="7"/>
    </row>
    <row r="38" spans="1:17" x14ac:dyDescent="0.25">
      <c r="A38" s="47"/>
      <c r="B38" s="48"/>
      <c r="C38" s="49"/>
      <c r="D38" s="49"/>
      <c r="E38" s="49"/>
      <c r="F38" s="49"/>
      <c r="G38" s="49"/>
      <c r="H38" s="49"/>
      <c r="I38" s="49"/>
      <c r="J38" s="92"/>
      <c r="K38" s="49"/>
      <c r="L38" s="49"/>
      <c r="M38" s="49"/>
      <c r="N38" s="49"/>
      <c r="O38" s="54"/>
      <c r="P38" s="6"/>
      <c r="Q38" s="7"/>
    </row>
    <row r="39" spans="1:17" x14ac:dyDescent="0.25">
      <c r="A39" s="47"/>
      <c r="B39" s="48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54"/>
      <c r="P39" s="6"/>
      <c r="Q39" s="7"/>
    </row>
    <row r="40" spans="1:17" x14ac:dyDescent="0.25">
      <c r="A40" s="47"/>
      <c r="B40" s="48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54"/>
      <c r="P40" s="6"/>
      <c r="Q40" s="7"/>
    </row>
    <row r="41" spans="1:17" x14ac:dyDescent="0.25">
      <c r="A41" s="47"/>
      <c r="B41" s="48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54"/>
      <c r="P41" s="6"/>
      <c r="Q41" s="7"/>
    </row>
    <row r="42" spans="1:17" x14ac:dyDescent="0.25">
      <c r="A42" s="47"/>
      <c r="B42" s="48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54"/>
      <c r="P42" s="6"/>
      <c r="Q42" s="7"/>
    </row>
    <row r="43" spans="1:17" x14ac:dyDescent="0.25">
      <c r="A43" s="47"/>
      <c r="B43" s="48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54"/>
      <c r="P43" s="6"/>
      <c r="Q43" s="7"/>
    </row>
    <row r="44" spans="1:17" x14ac:dyDescent="0.25">
      <c r="A44" s="47"/>
      <c r="B44" s="48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54"/>
      <c r="P44" s="6"/>
      <c r="Q44" s="7"/>
    </row>
    <row r="45" spans="1:17" x14ac:dyDescent="0.25">
      <c r="A45" s="47"/>
      <c r="B45" s="48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54"/>
      <c r="P45" s="6"/>
      <c r="Q45" s="7"/>
    </row>
    <row r="46" spans="1:17" x14ac:dyDescent="0.25">
      <c r="A46" s="47"/>
      <c r="B46" s="48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54"/>
      <c r="P46" s="6"/>
      <c r="Q46" s="7"/>
    </row>
    <row r="47" spans="1:17" x14ac:dyDescent="0.25">
      <c r="A47" s="47"/>
      <c r="B47" s="48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54"/>
      <c r="P47" s="6"/>
      <c r="Q47" s="7"/>
    </row>
    <row r="48" spans="1:17" x14ac:dyDescent="0.25">
      <c r="A48" s="47"/>
      <c r="B48" s="48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54"/>
      <c r="P48" s="6"/>
      <c r="Q48" s="7"/>
    </row>
    <row r="49" spans="1:17" x14ac:dyDescent="0.25">
      <c r="A49" s="47"/>
      <c r="B49" s="48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54"/>
      <c r="P49" s="6"/>
      <c r="Q49" s="7"/>
    </row>
    <row r="50" spans="1:17" x14ac:dyDescent="0.25">
      <c r="A50" s="47"/>
      <c r="B50" s="48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54"/>
      <c r="P50" s="6"/>
      <c r="Q50" s="7"/>
    </row>
    <row r="51" spans="1:17" x14ac:dyDescent="0.25">
      <c r="A51" s="47"/>
      <c r="B51" s="48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54"/>
      <c r="P51" s="6"/>
      <c r="Q51" s="7"/>
    </row>
    <row r="52" spans="1:17" x14ac:dyDescent="0.25">
      <c r="A52" s="47"/>
      <c r="B52" s="48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54"/>
      <c r="P52" s="6"/>
      <c r="Q52" s="7"/>
    </row>
    <row r="53" spans="1:17" x14ac:dyDescent="0.25">
      <c r="A53" s="47"/>
      <c r="B53" s="48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54"/>
      <c r="P53" s="6"/>
      <c r="Q53" s="7"/>
    </row>
    <row r="54" spans="1:17" x14ac:dyDescent="0.25">
      <c r="A54" s="47"/>
      <c r="B54" s="48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54"/>
      <c r="P54" s="6"/>
      <c r="Q54" s="7"/>
    </row>
    <row r="55" spans="1:17" x14ac:dyDescent="0.25">
      <c r="A55" s="47"/>
      <c r="B55" s="48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54"/>
      <c r="P55" s="6"/>
      <c r="Q55" s="7"/>
    </row>
    <row r="56" spans="1:17" x14ac:dyDescent="0.25">
      <c r="A56" s="47"/>
      <c r="B56" s="48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54"/>
      <c r="P56" s="6"/>
      <c r="Q56" s="7"/>
    </row>
    <row r="57" spans="1:17" x14ac:dyDescent="0.25">
      <c r="A57" s="47"/>
      <c r="B57" s="48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54"/>
      <c r="P57" s="6"/>
      <c r="Q57" s="7"/>
    </row>
    <row r="58" spans="1:17" x14ac:dyDescent="0.25">
      <c r="A58" s="47"/>
      <c r="B58" s="48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54"/>
      <c r="P58" s="6"/>
      <c r="Q58" s="7"/>
    </row>
    <row r="59" spans="1:17" x14ac:dyDescent="0.25">
      <c r="A59" s="47"/>
      <c r="B59" s="48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54"/>
      <c r="P59" s="6"/>
      <c r="Q59" s="7"/>
    </row>
    <row r="60" spans="1:17" x14ac:dyDescent="0.25">
      <c r="A60" s="47"/>
      <c r="B60" s="48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54"/>
      <c r="P60" s="6"/>
      <c r="Q60" s="7"/>
    </row>
    <row r="61" spans="1:17" x14ac:dyDescent="0.25">
      <c r="A61" s="47"/>
      <c r="B61" s="48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54"/>
      <c r="P61" s="6"/>
      <c r="Q61" s="7"/>
    </row>
    <row r="62" spans="1:17" x14ac:dyDescent="0.25">
      <c r="A62" s="47"/>
      <c r="B62" s="48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54"/>
      <c r="P62" s="6"/>
      <c r="Q62" s="7"/>
    </row>
    <row r="63" spans="1:17" x14ac:dyDescent="0.25">
      <c r="A63" s="47"/>
      <c r="B63" s="48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54"/>
      <c r="P63" s="6"/>
      <c r="Q63" s="7"/>
    </row>
    <row r="64" spans="1:17" x14ac:dyDescent="0.25">
      <c r="A64" s="47"/>
      <c r="B64" s="48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54"/>
      <c r="P64" s="6"/>
      <c r="Q64" s="7"/>
    </row>
    <row r="65" spans="1:17" x14ac:dyDescent="0.25">
      <c r="A65" s="47"/>
      <c r="B65" s="48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54"/>
      <c r="P65" s="6"/>
      <c r="Q65" s="7"/>
    </row>
    <row r="66" spans="1:17" x14ac:dyDescent="0.25">
      <c r="A66" s="47"/>
      <c r="B66" s="48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54"/>
      <c r="P66" s="6"/>
      <c r="Q66" s="7"/>
    </row>
    <row r="67" spans="1:17" x14ac:dyDescent="0.25">
      <c r="A67" s="47"/>
      <c r="B67" s="48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54"/>
      <c r="P67" s="6"/>
      <c r="Q67" s="7"/>
    </row>
    <row r="68" spans="1:17" x14ac:dyDescent="0.25">
      <c r="A68" s="47"/>
      <c r="B68" s="48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54"/>
      <c r="P68" s="6"/>
      <c r="Q68" s="7"/>
    </row>
    <row r="69" spans="1:17" x14ac:dyDescent="0.25">
      <c r="A69" s="47"/>
      <c r="B69" s="48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54"/>
      <c r="P69" s="6"/>
      <c r="Q69" s="7"/>
    </row>
    <row r="70" spans="1:17" x14ac:dyDescent="0.25">
      <c r="A70" s="47"/>
      <c r="B70" s="48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54"/>
      <c r="P70" s="6"/>
      <c r="Q70" s="7"/>
    </row>
    <row r="71" spans="1:17" x14ac:dyDescent="0.25">
      <c r="A71" s="47"/>
      <c r="B71" s="48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54"/>
      <c r="P71" s="6"/>
      <c r="Q71" s="7"/>
    </row>
    <row r="72" spans="1:17" x14ac:dyDescent="0.25">
      <c r="A72" s="47"/>
      <c r="B72" s="48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54"/>
      <c r="P72" s="6"/>
      <c r="Q72" s="7"/>
    </row>
    <row r="73" spans="1:17" x14ac:dyDescent="0.25">
      <c r="A73" s="47"/>
      <c r="B73" s="48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54"/>
      <c r="P73" s="6"/>
      <c r="Q73" s="7"/>
    </row>
    <row r="74" spans="1:17" x14ac:dyDescent="0.25">
      <c r="A74" s="47"/>
      <c r="B74" s="48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54"/>
      <c r="P74" s="6"/>
      <c r="Q74" s="7"/>
    </row>
    <row r="75" spans="1:17" x14ac:dyDescent="0.25">
      <c r="A75" s="47"/>
      <c r="B75" s="48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54"/>
      <c r="P75" s="6"/>
      <c r="Q75" s="7"/>
    </row>
    <row r="76" spans="1:17" x14ac:dyDescent="0.25">
      <c r="A76" s="47"/>
      <c r="B76" s="48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54"/>
      <c r="P76" s="6"/>
      <c r="Q76" s="7"/>
    </row>
    <row r="77" spans="1:17" x14ac:dyDescent="0.25">
      <c r="A77" s="47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54"/>
      <c r="P77" s="6"/>
      <c r="Q77" s="7"/>
    </row>
    <row r="78" spans="1:17" x14ac:dyDescent="0.25">
      <c r="A78" s="47"/>
      <c r="B78" s="48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54"/>
      <c r="P78" s="6"/>
      <c r="Q78" s="7"/>
    </row>
    <row r="79" spans="1:17" x14ac:dyDescent="0.25">
      <c r="A79" s="47"/>
      <c r="B79" s="48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54"/>
      <c r="P79" s="6"/>
      <c r="Q79" s="7"/>
    </row>
    <row r="80" spans="1:17" x14ac:dyDescent="0.25">
      <c r="A80" s="47"/>
      <c r="B80" s="48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54"/>
      <c r="P80" s="6"/>
      <c r="Q80" s="7"/>
    </row>
    <row r="81" spans="1:17" x14ac:dyDescent="0.25">
      <c r="A81" s="47"/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54"/>
      <c r="P81" s="6"/>
      <c r="Q81" s="7"/>
    </row>
    <row r="82" spans="1:17" x14ac:dyDescent="0.25">
      <c r="A82" s="47"/>
      <c r="B82" s="48"/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54"/>
      <c r="P82" s="6"/>
      <c r="Q82" s="7"/>
    </row>
    <row r="83" spans="1:17" x14ac:dyDescent="0.25">
      <c r="A83" s="47"/>
      <c r="B83" s="48"/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54"/>
      <c r="P83" s="6"/>
      <c r="Q83" s="7"/>
    </row>
    <row r="84" spans="1:17" x14ac:dyDescent="0.25">
      <c r="A84" s="47"/>
      <c r="B84" s="48"/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54"/>
      <c r="P84" s="6"/>
      <c r="Q84" s="7"/>
    </row>
    <row r="85" spans="1:17" x14ac:dyDescent="0.25">
      <c r="A85" s="47"/>
      <c r="B85" s="48"/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54"/>
      <c r="P85" s="6"/>
      <c r="Q85" s="7"/>
    </row>
    <row r="86" spans="1:17" x14ac:dyDescent="0.25">
      <c r="A86" s="47"/>
      <c r="B86" s="48"/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54"/>
      <c r="P86" s="6"/>
      <c r="Q86" s="7"/>
    </row>
    <row r="87" spans="1:17" x14ac:dyDescent="0.25">
      <c r="A87" s="47"/>
      <c r="B87" s="48"/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54"/>
      <c r="P87" s="6"/>
      <c r="Q87" s="7"/>
    </row>
    <row r="88" spans="1:17" x14ac:dyDescent="0.25">
      <c r="A88" s="47"/>
      <c r="B88" s="48"/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54"/>
      <c r="P88" s="6"/>
      <c r="Q88" s="7"/>
    </row>
    <row r="89" spans="1:17" x14ac:dyDescent="0.25">
      <c r="A89" s="47"/>
      <c r="B89" s="48"/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54"/>
      <c r="P89" s="6"/>
      <c r="Q89" s="7"/>
    </row>
    <row r="90" spans="1:17" x14ac:dyDescent="0.25">
      <c r="A90" s="47"/>
      <c r="B90" s="48"/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54"/>
      <c r="P90" s="6"/>
      <c r="Q90" s="7"/>
    </row>
    <row r="91" spans="1:17" x14ac:dyDescent="0.25">
      <c r="A91" s="47"/>
      <c r="B91" s="48"/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54"/>
      <c r="P91" s="6"/>
      <c r="Q91" s="7"/>
    </row>
    <row r="92" spans="1:17" x14ac:dyDescent="0.25">
      <c r="A92" s="47"/>
      <c r="B92" s="48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54"/>
      <c r="P92" s="6"/>
      <c r="Q92" s="7"/>
    </row>
    <row r="93" spans="1:17" x14ac:dyDescent="0.25">
      <c r="A93" s="47"/>
      <c r="B93" s="48"/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54"/>
      <c r="P93" s="6"/>
      <c r="Q93" s="7"/>
    </row>
    <row r="94" spans="1:17" x14ac:dyDescent="0.25">
      <c r="A94" s="47"/>
      <c r="B94" s="48"/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54"/>
      <c r="P94" s="6"/>
      <c r="Q94" s="7"/>
    </row>
    <row r="95" spans="1:17" x14ac:dyDescent="0.25">
      <c r="A95" s="47"/>
      <c r="B95" s="48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54"/>
      <c r="P95" s="6"/>
      <c r="Q95" s="7"/>
    </row>
    <row r="96" spans="1:17" x14ac:dyDescent="0.25">
      <c r="A96" s="47"/>
      <c r="B96" s="48"/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54"/>
      <c r="P96" s="6"/>
      <c r="Q96" s="7"/>
    </row>
    <row r="97" spans="1:17" x14ac:dyDescent="0.25">
      <c r="A97" s="47"/>
      <c r="B97" s="48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54"/>
      <c r="P97" s="6"/>
      <c r="Q97" s="7"/>
    </row>
    <row r="98" spans="1:17" x14ac:dyDescent="0.25">
      <c r="A98" s="47"/>
      <c r="B98" s="48"/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54"/>
      <c r="P98" s="6"/>
      <c r="Q98" s="7"/>
    </row>
    <row r="99" spans="1:17" x14ac:dyDescent="0.25">
      <c r="A99" s="47"/>
      <c r="B99" s="48"/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54"/>
      <c r="P99" s="6"/>
      <c r="Q99" s="7"/>
    </row>
    <row r="100" spans="1:17" x14ac:dyDescent="0.25">
      <c r="A100" s="47"/>
      <c r="B100" s="48"/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54"/>
      <c r="P100" s="6"/>
      <c r="Q100" s="7"/>
    </row>
    <row r="101" spans="1:17" x14ac:dyDescent="0.25">
      <c r="A101" s="47"/>
      <c r="B101" s="48"/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54"/>
      <c r="P101" s="6"/>
      <c r="Q101" s="7"/>
    </row>
    <row r="102" spans="1:17" x14ac:dyDescent="0.25">
      <c r="A102" s="47"/>
      <c r="B102" s="48"/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54"/>
      <c r="P102" s="6"/>
      <c r="Q102" s="7"/>
    </row>
    <row r="103" spans="1:17" x14ac:dyDescent="0.25">
      <c r="A103" s="47"/>
      <c r="B103" s="48"/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54"/>
      <c r="P103" s="6"/>
      <c r="Q103" s="7"/>
    </row>
    <row r="104" spans="1:17" x14ac:dyDescent="0.25">
      <c r="A104" s="47"/>
      <c r="B104" s="48"/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54"/>
      <c r="P104" s="6"/>
      <c r="Q104" s="7"/>
    </row>
    <row r="105" spans="1:17" x14ac:dyDescent="0.25">
      <c r="A105" s="47"/>
      <c r="B105" s="48"/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54"/>
      <c r="P105" s="6"/>
      <c r="Q105" s="7"/>
    </row>
    <row r="106" spans="1:17" x14ac:dyDescent="0.25">
      <c r="A106" s="47"/>
      <c r="B106" s="48"/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54"/>
      <c r="P106" s="6"/>
      <c r="Q106" s="7"/>
    </row>
    <row r="107" spans="1:17" x14ac:dyDescent="0.25">
      <c r="A107" s="47"/>
      <c r="B107" s="48"/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54"/>
      <c r="P107" s="6"/>
      <c r="Q107" s="7"/>
    </row>
    <row r="108" spans="1:17" x14ac:dyDescent="0.25">
      <c r="A108" s="47"/>
      <c r="B108" s="48"/>
      <c r="C108" s="49"/>
      <c r="D108" s="49"/>
      <c r="E108" s="49"/>
      <c r="F108" s="49"/>
      <c r="G108" s="49"/>
      <c r="H108" s="49"/>
      <c r="I108" s="49"/>
      <c r="J108" s="49"/>
      <c r="K108" s="49"/>
      <c r="L108" s="49"/>
      <c r="M108" s="49"/>
      <c r="N108" s="49"/>
      <c r="O108" s="54"/>
      <c r="P108" s="6"/>
      <c r="Q108" s="7"/>
    </row>
    <row r="109" spans="1:17" x14ac:dyDescent="0.25">
      <c r="A109" s="47"/>
      <c r="B109" s="48"/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54"/>
      <c r="P109" s="6"/>
      <c r="Q109" s="7"/>
    </row>
    <row r="110" spans="1:17" x14ac:dyDescent="0.25">
      <c r="A110" s="47"/>
      <c r="B110" s="48"/>
      <c r="C110" s="49"/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54"/>
      <c r="P110" s="6"/>
      <c r="Q110" s="7"/>
    </row>
    <row r="111" spans="1:17" x14ac:dyDescent="0.25">
      <c r="A111" s="47"/>
      <c r="B111" s="48"/>
      <c r="C111" s="49"/>
      <c r="D111" s="49"/>
      <c r="E111" s="49"/>
      <c r="F111" s="49"/>
      <c r="G111" s="49"/>
      <c r="H111" s="49"/>
      <c r="I111" s="49"/>
      <c r="J111" s="49"/>
      <c r="K111" s="49"/>
      <c r="L111" s="49"/>
      <c r="M111" s="49"/>
      <c r="N111" s="49"/>
      <c r="O111" s="54"/>
      <c r="P111" s="6"/>
      <c r="Q111" s="7"/>
    </row>
    <row r="112" spans="1:17" x14ac:dyDescent="0.25">
      <c r="A112" s="47"/>
      <c r="B112" s="48"/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54"/>
      <c r="P112" s="6"/>
      <c r="Q112" s="7"/>
    </row>
    <row r="113" spans="1:17" x14ac:dyDescent="0.25">
      <c r="A113" s="47"/>
      <c r="B113" s="48"/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54"/>
      <c r="P113" s="6"/>
      <c r="Q113" s="7"/>
    </row>
    <row r="114" spans="1:17" x14ac:dyDescent="0.25">
      <c r="A114" s="47"/>
      <c r="B114" s="48"/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54"/>
      <c r="P114" s="6"/>
      <c r="Q114" s="7"/>
    </row>
    <row r="115" spans="1:17" x14ac:dyDescent="0.25">
      <c r="A115" s="47"/>
      <c r="B115" s="48"/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54"/>
      <c r="P115" s="6"/>
      <c r="Q115" s="7"/>
    </row>
    <row r="116" spans="1:17" x14ac:dyDescent="0.25">
      <c r="A116" s="47"/>
      <c r="B116" s="48"/>
      <c r="C116" s="49"/>
      <c r="D116" s="49"/>
      <c r="E116" s="49"/>
      <c r="F116" s="49"/>
      <c r="G116" s="49"/>
      <c r="H116" s="49"/>
      <c r="I116" s="49"/>
      <c r="J116" s="49"/>
      <c r="K116" s="49"/>
      <c r="L116" s="49"/>
      <c r="M116" s="49"/>
      <c r="N116" s="49"/>
      <c r="O116" s="54"/>
      <c r="P116" s="6"/>
      <c r="Q116" s="7"/>
    </row>
    <row r="117" spans="1:17" x14ac:dyDescent="0.25">
      <c r="A117" s="47"/>
      <c r="B117" s="48"/>
      <c r="C117" s="49"/>
      <c r="D117" s="49"/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54"/>
      <c r="P117" s="6"/>
      <c r="Q117" s="7"/>
    </row>
    <row r="118" spans="1:17" x14ac:dyDescent="0.25">
      <c r="A118" s="47"/>
      <c r="B118" s="48"/>
      <c r="C118" s="49"/>
      <c r="D118" s="49"/>
      <c r="E118" s="49"/>
      <c r="F118" s="49"/>
      <c r="G118" s="49"/>
      <c r="H118" s="49"/>
      <c r="I118" s="49"/>
      <c r="J118" s="49"/>
      <c r="K118" s="49"/>
      <c r="L118" s="49"/>
      <c r="M118" s="49"/>
      <c r="N118" s="49"/>
      <c r="O118" s="54"/>
      <c r="P118" s="6"/>
      <c r="Q118" s="7"/>
    </row>
    <row r="119" spans="1:17" x14ac:dyDescent="0.25">
      <c r="A119" s="47"/>
      <c r="B119" s="48"/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54"/>
      <c r="P119" s="6"/>
      <c r="Q119" s="7"/>
    </row>
    <row r="120" spans="1:17" x14ac:dyDescent="0.25">
      <c r="A120" s="47"/>
      <c r="B120" s="48"/>
      <c r="C120" s="49"/>
      <c r="D120" s="49"/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54"/>
      <c r="P120" s="6"/>
      <c r="Q120" s="7"/>
    </row>
    <row r="121" spans="1:17" x14ac:dyDescent="0.25">
      <c r="A121" s="47"/>
      <c r="B121" s="48"/>
      <c r="C121" s="49"/>
      <c r="D121" s="49"/>
      <c r="E121" s="49"/>
      <c r="F121" s="49"/>
      <c r="G121" s="49"/>
      <c r="H121" s="49"/>
      <c r="I121" s="49"/>
      <c r="J121" s="49"/>
      <c r="K121" s="49"/>
      <c r="L121" s="49"/>
      <c r="M121" s="49"/>
      <c r="N121" s="49"/>
      <c r="O121" s="54"/>
      <c r="P121" s="6"/>
      <c r="Q121" s="7"/>
    </row>
    <row r="122" spans="1:17" x14ac:dyDescent="0.25">
      <c r="A122" s="47"/>
      <c r="B122" s="48"/>
      <c r="C122" s="49"/>
      <c r="D122" s="49"/>
      <c r="E122" s="49"/>
      <c r="F122" s="49"/>
      <c r="G122" s="49"/>
      <c r="H122" s="49"/>
      <c r="I122" s="49"/>
      <c r="J122" s="49"/>
      <c r="K122" s="49"/>
      <c r="L122" s="49"/>
      <c r="M122" s="49"/>
      <c r="N122" s="49"/>
      <c r="O122" s="54"/>
      <c r="P122" s="6"/>
      <c r="Q122" s="7"/>
    </row>
    <row r="123" spans="1:17" x14ac:dyDescent="0.25">
      <c r="A123" s="47"/>
      <c r="B123" s="48"/>
      <c r="C123" s="49"/>
      <c r="D123" s="49"/>
      <c r="E123" s="49"/>
      <c r="F123" s="49"/>
      <c r="G123" s="49"/>
      <c r="H123" s="49"/>
      <c r="I123" s="49"/>
      <c r="J123" s="49"/>
      <c r="K123" s="49"/>
      <c r="L123" s="49"/>
      <c r="M123" s="49"/>
      <c r="N123" s="49"/>
      <c r="O123" s="54"/>
      <c r="P123" s="6"/>
      <c r="Q123" s="7"/>
    </row>
    <row r="124" spans="1:17" x14ac:dyDescent="0.25">
      <c r="A124" s="47"/>
      <c r="B124" s="48"/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54"/>
      <c r="P124" s="6"/>
      <c r="Q124" s="7"/>
    </row>
    <row r="125" spans="1:17" x14ac:dyDescent="0.25">
      <c r="A125" s="47"/>
      <c r="B125" s="48"/>
      <c r="C125" s="49"/>
      <c r="D125" s="49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54"/>
      <c r="P125" s="6"/>
      <c r="Q125" s="7"/>
    </row>
    <row r="126" spans="1:17" x14ac:dyDescent="0.25">
      <c r="A126" s="47"/>
      <c r="B126" s="48"/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54"/>
      <c r="P126" s="6"/>
      <c r="Q126" s="7"/>
    </row>
    <row r="127" spans="1:17" x14ac:dyDescent="0.25">
      <c r="A127" s="47"/>
      <c r="B127" s="48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54"/>
      <c r="P127" s="6"/>
      <c r="Q127" s="7"/>
    </row>
    <row r="128" spans="1:17" x14ac:dyDescent="0.25">
      <c r="A128" s="47"/>
      <c r="B128" s="48"/>
      <c r="C128" s="49"/>
      <c r="D128" s="49"/>
      <c r="E128" s="49"/>
      <c r="F128" s="49"/>
      <c r="G128" s="49"/>
      <c r="H128" s="49"/>
      <c r="I128" s="49"/>
      <c r="J128" s="49"/>
      <c r="K128" s="49"/>
      <c r="L128" s="49"/>
      <c r="M128" s="49"/>
      <c r="N128" s="49"/>
      <c r="O128" s="54"/>
      <c r="P128" s="6"/>
      <c r="Q128" s="7"/>
    </row>
    <row r="129" spans="1:17" x14ac:dyDescent="0.25">
      <c r="A129" s="47"/>
      <c r="B129" s="48"/>
      <c r="C129" s="49"/>
      <c r="D129" s="49"/>
      <c r="E129" s="49"/>
      <c r="F129" s="49"/>
      <c r="G129" s="49"/>
      <c r="H129" s="49"/>
      <c r="I129" s="49"/>
      <c r="J129" s="49"/>
      <c r="K129" s="49"/>
      <c r="L129" s="49"/>
      <c r="M129" s="49"/>
      <c r="N129" s="49"/>
      <c r="O129" s="54"/>
      <c r="P129" s="6"/>
      <c r="Q129" s="7"/>
    </row>
    <row r="130" spans="1:17" x14ac:dyDescent="0.25">
      <c r="A130" s="47"/>
      <c r="B130" s="48"/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  <c r="O130" s="54"/>
      <c r="P130" s="6"/>
      <c r="Q130" s="7"/>
    </row>
    <row r="131" spans="1:17" x14ac:dyDescent="0.25">
      <c r="A131" s="47"/>
      <c r="B131" s="48"/>
      <c r="C131" s="49"/>
      <c r="D131" s="49"/>
      <c r="E131" s="49"/>
      <c r="F131" s="49"/>
      <c r="G131" s="49"/>
      <c r="H131" s="49"/>
      <c r="I131" s="49"/>
      <c r="J131" s="49"/>
      <c r="K131" s="49"/>
      <c r="L131" s="49"/>
      <c r="M131" s="49"/>
      <c r="N131" s="49"/>
      <c r="O131" s="54"/>
      <c r="P131" s="6"/>
      <c r="Q131" s="7"/>
    </row>
    <row r="132" spans="1:17" x14ac:dyDescent="0.25">
      <c r="A132" s="47"/>
      <c r="B132" s="48"/>
      <c r="C132" s="49"/>
      <c r="D132" s="49"/>
      <c r="E132" s="49"/>
      <c r="F132" s="49"/>
      <c r="G132" s="49"/>
      <c r="H132" s="49"/>
      <c r="I132" s="49"/>
      <c r="J132" s="49"/>
      <c r="K132" s="49"/>
      <c r="L132" s="49"/>
      <c r="M132" s="49"/>
      <c r="N132" s="49"/>
      <c r="O132" s="54"/>
      <c r="P132" s="6"/>
      <c r="Q132" s="7"/>
    </row>
    <row r="133" spans="1:17" x14ac:dyDescent="0.25">
      <c r="A133" s="47"/>
      <c r="B133" s="48"/>
      <c r="C133" s="49"/>
      <c r="D133" s="49"/>
      <c r="E133" s="49"/>
      <c r="F133" s="49"/>
      <c r="G133" s="49"/>
      <c r="H133" s="49"/>
      <c r="I133" s="49"/>
      <c r="J133" s="49"/>
      <c r="K133" s="49"/>
      <c r="L133" s="49"/>
      <c r="M133" s="49"/>
      <c r="N133" s="49"/>
      <c r="O133" s="54"/>
      <c r="P133" s="6"/>
      <c r="Q133" s="7"/>
    </row>
    <row r="134" spans="1:17" x14ac:dyDescent="0.25">
      <c r="A134" s="47"/>
      <c r="B134" s="48"/>
      <c r="C134" s="49"/>
      <c r="D134" s="49"/>
      <c r="E134" s="49"/>
      <c r="F134" s="49"/>
      <c r="G134" s="49"/>
      <c r="H134" s="49"/>
      <c r="I134" s="49"/>
      <c r="J134" s="49"/>
      <c r="K134" s="49"/>
      <c r="L134" s="49"/>
      <c r="M134" s="49"/>
      <c r="N134" s="49"/>
      <c r="O134" s="54"/>
      <c r="P134" s="6"/>
      <c r="Q134" s="7"/>
    </row>
    <row r="135" spans="1:17" x14ac:dyDescent="0.25">
      <c r="A135" s="47"/>
      <c r="B135" s="48"/>
      <c r="C135" s="49"/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54"/>
      <c r="P135" s="6"/>
      <c r="Q135" s="7"/>
    </row>
    <row r="136" spans="1:17" x14ac:dyDescent="0.25">
      <c r="A136" s="47"/>
      <c r="B136" s="48"/>
      <c r="C136" s="49"/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54"/>
      <c r="P136" s="6"/>
      <c r="Q136" s="7"/>
    </row>
    <row r="137" spans="1:17" x14ac:dyDescent="0.25">
      <c r="A137" s="47"/>
      <c r="B137" s="48"/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49"/>
      <c r="N137" s="49"/>
      <c r="O137" s="54"/>
      <c r="P137" s="6"/>
      <c r="Q137" s="7"/>
    </row>
    <row r="138" spans="1:17" x14ac:dyDescent="0.25">
      <c r="A138" s="47"/>
      <c r="B138" s="48"/>
      <c r="C138" s="49"/>
      <c r="D138" s="49"/>
      <c r="E138" s="49"/>
      <c r="F138" s="49"/>
      <c r="G138" s="49"/>
      <c r="H138" s="49"/>
      <c r="I138" s="49"/>
      <c r="J138" s="49"/>
      <c r="K138" s="49"/>
      <c r="L138" s="49"/>
      <c r="M138" s="49"/>
      <c r="N138" s="49"/>
      <c r="O138" s="54"/>
      <c r="P138" s="6"/>
      <c r="Q138" s="7"/>
    </row>
    <row r="139" spans="1:17" x14ac:dyDescent="0.25">
      <c r="A139" s="47"/>
      <c r="B139" s="48"/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54"/>
      <c r="P139" s="6"/>
      <c r="Q139" s="7"/>
    </row>
    <row r="140" spans="1:17" x14ac:dyDescent="0.25">
      <c r="A140" s="47"/>
      <c r="B140" s="48"/>
      <c r="C140" s="49"/>
      <c r="D140" s="49"/>
      <c r="E140" s="49"/>
      <c r="F140" s="49"/>
      <c r="G140" s="49"/>
      <c r="H140" s="49"/>
      <c r="I140" s="49"/>
      <c r="J140" s="49"/>
      <c r="K140" s="49"/>
      <c r="L140" s="49"/>
      <c r="M140" s="49"/>
      <c r="N140" s="49"/>
      <c r="O140" s="54"/>
      <c r="P140" s="6"/>
      <c r="Q140" s="7"/>
    </row>
    <row r="141" spans="1:17" x14ac:dyDescent="0.25">
      <c r="A141" s="47"/>
      <c r="B141" s="48"/>
      <c r="C141" s="49"/>
      <c r="D141" s="49"/>
      <c r="E141" s="49"/>
      <c r="F141" s="49"/>
      <c r="G141" s="49"/>
      <c r="H141" s="49"/>
      <c r="I141" s="49"/>
      <c r="J141" s="49"/>
      <c r="K141" s="49"/>
      <c r="L141" s="49"/>
      <c r="M141" s="49"/>
      <c r="N141" s="49"/>
      <c r="O141" s="54"/>
      <c r="P141" s="6"/>
      <c r="Q141" s="7"/>
    </row>
    <row r="142" spans="1:17" x14ac:dyDescent="0.25">
      <c r="A142" s="47"/>
      <c r="B142" s="48"/>
      <c r="C142" s="49"/>
      <c r="D142" s="49"/>
      <c r="E142" s="49"/>
      <c r="F142" s="49"/>
      <c r="G142" s="49"/>
      <c r="H142" s="49"/>
      <c r="I142" s="49"/>
      <c r="J142" s="49"/>
      <c r="K142" s="49"/>
      <c r="L142" s="49"/>
      <c r="M142" s="49"/>
      <c r="N142" s="49"/>
      <c r="O142" s="54"/>
      <c r="P142" s="6"/>
      <c r="Q142" s="7"/>
    </row>
    <row r="143" spans="1:17" x14ac:dyDescent="0.25">
      <c r="A143" s="47"/>
      <c r="B143" s="48"/>
      <c r="C143" s="49"/>
      <c r="D143" s="49"/>
      <c r="E143" s="49"/>
      <c r="F143" s="49"/>
      <c r="G143" s="49"/>
      <c r="H143" s="49"/>
      <c r="I143" s="49"/>
      <c r="J143" s="49"/>
      <c r="K143" s="49"/>
      <c r="L143" s="49"/>
      <c r="M143" s="49"/>
      <c r="N143" s="49"/>
      <c r="O143" s="54"/>
      <c r="P143" s="6"/>
      <c r="Q143" s="7"/>
    </row>
    <row r="144" spans="1:17" x14ac:dyDescent="0.25">
      <c r="A144" s="47"/>
      <c r="B144" s="48"/>
      <c r="C144" s="49"/>
      <c r="D144" s="49"/>
      <c r="E144" s="49"/>
      <c r="F144" s="49"/>
      <c r="G144" s="49"/>
      <c r="H144" s="49"/>
      <c r="I144" s="49"/>
      <c r="J144" s="49"/>
      <c r="K144" s="49"/>
      <c r="L144" s="49"/>
      <c r="M144" s="49"/>
      <c r="N144" s="49"/>
      <c r="O144" s="54"/>
      <c r="P144" s="6"/>
      <c r="Q144" s="7"/>
    </row>
    <row r="145" spans="1:17" x14ac:dyDescent="0.25">
      <c r="A145" s="47"/>
      <c r="B145" s="48"/>
      <c r="C145" s="49"/>
      <c r="D145" s="49"/>
      <c r="E145" s="49"/>
      <c r="F145" s="49"/>
      <c r="G145" s="49"/>
      <c r="H145" s="49"/>
      <c r="I145" s="49"/>
      <c r="J145" s="49"/>
      <c r="K145" s="49"/>
      <c r="L145" s="49"/>
      <c r="M145" s="49"/>
      <c r="N145" s="49"/>
      <c r="O145" s="54"/>
      <c r="P145" s="6"/>
      <c r="Q145" s="7"/>
    </row>
    <row r="146" spans="1:17" x14ac:dyDescent="0.25">
      <c r="A146" s="47"/>
      <c r="B146" s="48"/>
      <c r="C146" s="49"/>
      <c r="D146" s="49"/>
      <c r="E146" s="49"/>
      <c r="F146" s="49"/>
      <c r="G146" s="49"/>
      <c r="H146" s="49"/>
      <c r="I146" s="49"/>
      <c r="J146" s="49"/>
      <c r="K146" s="49"/>
      <c r="L146" s="49"/>
      <c r="M146" s="49"/>
      <c r="N146" s="49"/>
      <c r="O146" s="54"/>
      <c r="P146" s="6"/>
      <c r="Q146" s="7"/>
    </row>
    <row r="147" spans="1:17" x14ac:dyDescent="0.25">
      <c r="A147" s="47"/>
      <c r="B147" s="48"/>
      <c r="C147" s="49"/>
      <c r="D147" s="49"/>
      <c r="E147" s="49"/>
      <c r="F147" s="49"/>
      <c r="G147" s="49"/>
      <c r="H147" s="49"/>
      <c r="I147" s="49"/>
      <c r="J147" s="49"/>
      <c r="K147" s="49"/>
      <c r="L147" s="49"/>
      <c r="M147" s="49"/>
      <c r="N147" s="49"/>
      <c r="O147" s="54"/>
      <c r="P147" s="6"/>
      <c r="Q147" s="7"/>
    </row>
    <row r="148" spans="1:17" x14ac:dyDescent="0.25">
      <c r="A148" s="47"/>
      <c r="B148" s="48"/>
      <c r="C148" s="49"/>
      <c r="D148" s="49"/>
      <c r="E148" s="49"/>
      <c r="F148" s="49"/>
      <c r="G148" s="49"/>
      <c r="H148" s="49"/>
      <c r="I148" s="49"/>
      <c r="J148" s="49"/>
      <c r="K148" s="49"/>
      <c r="L148" s="49"/>
      <c r="M148" s="49"/>
      <c r="N148" s="49"/>
      <c r="O148" s="54"/>
      <c r="P148" s="6"/>
      <c r="Q148" s="7"/>
    </row>
    <row r="149" spans="1:17" x14ac:dyDescent="0.25">
      <c r="A149" s="47"/>
      <c r="B149" s="48"/>
      <c r="C149" s="49"/>
      <c r="D149" s="49"/>
      <c r="E149" s="49"/>
      <c r="F149" s="49"/>
      <c r="G149" s="49"/>
      <c r="H149" s="49"/>
      <c r="I149" s="49"/>
      <c r="J149" s="49"/>
      <c r="K149" s="49"/>
      <c r="L149" s="49"/>
      <c r="M149" s="49"/>
      <c r="N149" s="49"/>
      <c r="O149" s="54"/>
      <c r="P149" s="6"/>
      <c r="Q149" s="7"/>
    </row>
    <row r="150" spans="1:17" x14ac:dyDescent="0.25">
      <c r="A150" s="47"/>
      <c r="B150" s="48"/>
      <c r="C150" s="49"/>
      <c r="D150" s="49"/>
      <c r="E150" s="49"/>
      <c r="F150" s="49"/>
      <c r="G150" s="49"/>
      <c r="H150" s="49"/>
      <c r="I150" s="49"/>
      <c r="J150" s="49"/>
      <c r="K150" s="49"/>
      <c r="L150" s="49"/>
      <c r="M150" s="49"/>
      <c r="N150" s="49"/>
      <c r="O150" s="54"/>
      <c r="P150" s="6"/>
      <c r="Q150" s="7"/>
    </row>
    <row r="151" spans="1:17" x14ac:dyDescent="0.25">
      <c r="A151" s="47"/>
      <c r="B151" s="48"/>
      <c r="C151" s="49"/>
      <c r="D151" s="49"/>
      <c r="E151" s="49"/>
      <c r="F151" s="49"/>
      <c r="G151" s="49"/>
      <c r="H151" s="49"/>
      <c r="I151" s="49"/>
      <c r="J151" s="49"/>
      <c r="K151" s="49"/>
      <c r="L151" s="49"/>
      <c r="M151" s="49"/>
      <c r="N151" s="49"/>
      <c r="O151" s="54"/>
      <c r="P151" s="6"/>
      <c r="Q151" s="7"/>
    </row>
    <row r="152" spans="1:17" x14ac:dyDescent="0.25">
      <c r="A152" s="47"/>
      <c r="B152" s="48"/>
      <c r="C152" s="49"/>
      <c r="D152" s="49"/>
      <c r="E152" s="49"/>
      <c r="F152" s="49"/>
      <c r="G152" s="49"/>
      <c r="H152" s="49"/>
      <c r="I152" s="49"/>
      <c r="J152" s="49"/>
      <c r="K152" s="49"/>
      <c r="L152" s="49"/>
      <c r="M152" s="49"/>
      <c r="N152" s="49"/>
      <c r="O152" s="54"/>
      <c r="P152" s="6"/>
      <c r="Q152" s="7"/>
    </row>
    <row r="153" spans="1:17" x14ac:dyDescent="0.25">
      <c r="A153" s="47"/>
      <c r="B153" s="48"/>
      <c r="C153" s="49"/>
      <c r="D153" s="49"/>
      <c r="E153" s="49"/>
      <c r="F153" s="49"/>
      <c r="G153" s="49"/>
      <c r="H153" s="49"/>
      <c r="I153" s="49"/>
      <c r="J153" s="49"/>
      <c r="K153" s="49"/>
      <c r="L153" s="49"/>
      <c r="M153" s="49"/>
      <c r="N153" s="49"/>
      <c r="O153" s="54"/>
      <c r="P153" s="6"/>
      <c r="Q153" s="7"/>
    </row>
    <row r="154" spans="1:17" x14ac:dyDescent="0.25">
      <c r="A154" s="47"/>
      <c r="B154" s="48"/>
      <c r="C154" s="49"/>
      <c r="D154" s="49"/>
      <c r="E154" s="49"/>
      <c r="F154" s="49"/>
      <c r="G154" s="49"/>
      <c r="H154" s="49"/>
      <c r="I154" s="49"/>
      <c r="J154" s="49"/>
      <c r="K154" s="49"/>
      <c r="L154" s="49"/>
      <c r="M154" s="49"/>
      <c r="N154" s="49"/>
      <c r="O154" s="54"/>
      <c r="P154" s="6"/>
      <c r="Q154" s="7"/>
    </row>
    <row r="155" spans="1:17" x14ac:dyDescent="0.25">
      <c r="A155" s="47"/>
      <c r="B155" s="48"/>
      <c r="C155" s="49"/>
      <c r="D155" s="49"/>
      <c r="E155" s="49"/>
      <c r="F155" s="49"/>
      <c r="G155" s="49"/>
      <c r="H155" s="49"/>
      <c r="I155" s="49"/>
      <c r="J155" s="49"/>
      <c r="K155" s="49"/>
      <c r="L155" s="49"/>
      <c r="M155" s="49"/>
      <c r="N155" s="49"/>
      <c r="O155" s="54"/>
      <c r="P155" s="6"/>
      <c r="Q155" s="7"/>
    </row>
    <row r="156" spans="1:17" x14ac:dyDescent="0.25">
      <c r="A156" s="47"/>
      <c r="B156" s="48"/>
      <c r="C156" s="49"/>
      <c r="D156" s="49"/>
      <c r="E156" s="49"/>
      <c r="F156" s="49"/>
      <c r="G156" s="49"/>
      <c r="H156" s="49"/>
      <c r="I156" s="49"/>
      <c r="J156" s="49"/>
      <c r="K156" s="49"/>
      <c r="L156" s="49"/>
      <c r="M156" s="49"/>
      <c r="N156" s="49"/>
      <c r="O156" s="54"/>
      <c r="P156" s="6"/>
      <c r="Q156" s="7"/>
    </row>
    <row r="157" spans="1:17" x14ac:dyDescent="0.25">
      <c r="A157" s="47"/>
      <c r="B157" s="48"/>
      <c r="C157" s="49"/>
      <c r="D157" s="49"/>
      <c r="E157" s="49"/>
      <c r="F157" s="49"/>
      <c r="G157" s="49"/>
      <c r="H157" s="49"/>
      <c r="I157" s="49"/>
      <c r="J157" s="49"/>
      <c r="K157" s="49"/>
      <c r="L157" s="49"/>
      <c r="M157" s="49"/>
      <c r="N157" s="49"/>
      <c r="O157" s="54"/>
      <c r="P157" s="6"/>
      <c r="Q157" s="7"/>
    </row>
    <row r="158" spans="1:17" x14ac:dyDescent="0.25">
      <c r="A158" s="47"/>
      <c r="B158" s="48"/>
      <c r="C158" s="49"/>
      <c r="D158" s="49"/>
      <c r="E158" s="49"/>
      <c r="F158" s="49"/>
      <c r="G158" s="49"/>
      <c r="H158" s="49"/>
      <c r="I158" s="49"/>
      <c r="J158" s="49"/>
      <c r="K158" s="49"/>
      <c r="L158" s="49"/>
      <c r="M158" s="49"/>
      <c r="N158" s="49"/>
      <c r="O158" s="54"/>
      <c r="P158" s="6"/>
      <c r="Q158" s="7"/>
    </row>
    <row r="159" spans="1:17" x14ac:dyDescent="0.25">
      <c r="A159" s="47"/>
      <c r="B159" s="48"/>
      <c r="C159" s="49"/>
      <c r="D159" s="49"/>
      <c r="E159" s="49"/>
      <c r="F159" s="49"/>
      <c r="G159" s="49"/>
      <c r="H159" s="49"/>
      <c r="I159" s="49"/>
      <c r="J159" s="49"/>
      <c r="K159" s="49"/>
      <c r="L159" s="49"/>
      <c r="M159" s="49"/>
      <c r="N159" s="49"/>
      <c r="O159" s="54"/>
      <c r="P159" s="6"/>
      <c r="Q159" s="7"/>
    </row>
    <row r="160" spans="1:17" x14ac:dyDescent="0.25">
      <c r="A160" s="47"/>
      <c r="B160" s="48"/>
      <c r="C160" s="49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54"/>
      <c r="P160" s="6"/>
      <c r="Q160" s="7"/>
    </row>
    <row r="161" spans="1:17" x14ac:dyDescent="0.25">
      <c r="A161" s="47"/>
      <c r="B161" s="48"/>
      <c r="C161" s="49"/>
      <c r="D161" s="49"/>
      <c r="E161" s="49"/>
      <c r="F161" s="49"/>
      <c r="G161" s="49"/>
      <c r="H161" s="49"/>
      <c r="I161" s="49"/>
      <c r="J161" s="49"/>
      <c r="K161" s="49"/>
      <c r="L161" s="49"/>
      <c r="M161" s="49"/>
      <c r="N161" s="49"/>
      <c r="O161" s="54"/>
      <c r="P161" s="6"/>
      <c r="Q161" s="7"/>
    </row>
    <row r="162" spans="1:17" x14ac:dyDescent="0.25">
      <c r="A162" s="47"/>
      <c r="B162" s="48"/>
      <c r="C162" s="49"/>
      <c r="D162" s="49"/>
      <c r="E162" s="49"/>
      <c r="F162" s="49"/>
      <c r="G162" s="49"/>
      <c r="H162" s="49"/>
      <c r="I162" s="49"/>
      <c r="J162" s="49"/>
      <c r="K162" s="49"/>
      <c r="L162" s="49"/>
      <c r="M162" s="49"/>
      <c r="N162" s="49"/>
      <c r="O162" s="54"/>
      <c r="P162" s="6"/>
      <c r="Q162" s="7"/>
    </row>
    <row r="163" spans="1:17" x14ac:dyDescent="0.25">
      <c r="A163" s="47"/>
      <c r="B163" s="48"/>
      <c r="C163" s="49"/>
      <c r="D163" s="49"/>
      <c r="E163" s="49"/>
      <c r="F163" s="49"/>
      <c r="G163" s="49"/>
      <c r="H163" s="49"/>
      <c r="I163" s="49"/>
      <c r="J163" s="49"/>
      <c r="K163" s="49"/>
      <c r="L163" s="49"/>
      <c r="M163" s="49"/>
      <c r="N163" s="49"/>
      <c r="O163" s="54"/>
      <c r="P163" s="6"/>
      <c r="Q163" s="7"/>
    </row>
    <row r="164" spans="1:17" x14ac:dyDescent="0.25">
      <c r="A164" s="47"/>
      <c r="B164" s="48"/>
      <c r="C164" s="49"/>
      <c r="D164" s="49"/>
      <c r="E164" s="49"/>
      <c r="F164" s="49"/>
      <c r="G164" s="49"/>
      <c r="H164" s="49"/>
      <c r="I164" s="49"/>
      <c r="J164" s="49"/>
      <c r="K164" s="49"/>
      <c r="L164" s="49"/>
      <c r="M164" s="49"/>
      <c r="N164" s="49"/>
      <c r="O164" s="54"/>
      <c r="P164" s="6"/>
      <c r="Q164" s="7"/>
    </row>
    <row r="165" spans="1:17" x14ac:dyDescent="0.25">
      <c r="A165" s="47"/>
      <c r="B165" s="48"/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54"/>
      <c r="P165" s="6"/>
      <c r="Q165" s="7"/>
    </row>
    <row r="166" spans="1:17" x14ac:dyDescent="0.25">
      <c r="A166" s="47"/>
      <c r="B166" s="48"/>
      <c r="C166" s="49"/>
      <c r="D166" s="49"/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54"/>
      <c r="P166" s="6"/>
      <c r="Q166" s="7"/>
    </row>
    <row r="167" spans="1:17" x14ac:dyDescent="0.25">
      <c r="A167" s="47"/>
      <c r="B167" s="48"/>
      <c r="C167" s="49"/>
      <c r="D167" s="49"/>
      <c r="E167" s="49"/>
      <c r="F167" s="49"/>
      <c r="G167" s="49"/>
      <c r="H167" s="49"/>
      <c r="I167" s="49"/>
      <c r="J167" s="49"/>
      <c r="K167" s="49"/>
      <c r="L167" s="49"/>
      <c r="M167" s="49"/>
      <c r="N167" s="49"/>
      <c r="O167" s="54"/>
      <c r="P167" s="6"/>
      <c r="Q167" s="7"/>
    </row>
    <row r="168" spans="1:17" x14ac:dyDescent="0.25">
      <c r="A168" s="47"/>
      <c r="B168" s="48"/>
      <c r="C168" s="49"/>
      <c r="D168" s="49"/>
      <c r="E168" s="49"/>
      <c r="F168" s="49"/>
      <c r="G168" s="49"/>
      <c r="H168" s="49"/>
      <c r="I168" s="49"/>
      <c r="J168" s="49"/>
      <c r="K168" s="49"/>
      <c r="L168" s="49"/>
      <c r="M168" s="49"/>
      <c r="N168" s="49"/>
      <c r="O168" s="54"/>
      <c r="P168" s="6"/>
      <c r="Q168" s="7"/>
    </row>
    <row r="169" spans="1:17" x14ac:dyDescent="0.25">
      <c r="A169" s="47"/>
      <c r="B169" s="48"/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54"/>
      <c r="P169" s="6"/>
      <c r="Q169" s="7"/>
    </row>
    <row r="170" spans="1:17" x14ac:dyDescent="0.25">
      <c r="A170" s="47"/>
      <c r="B170" s="48"/>
      <c r="C170" s="49"/>
      <c r="D170" s="49"/>
      <c r="E170" s="49"/>
      <c r="F170" s="49"/>
      <c r="G170" s="49"/>
      <c r="H170" s="49"/>
      <c r="I170" s="49"/>
      <c r="J170" s="49"/>
      <c r="K170" s="49"/>
      <c r="L170" s="49"/>
      <c r="M170" s="49"/>
      <c r="N170" s="49"/>
      <c r="O170" s="54"/>
      <c r="P170" s="6"/>
      <c r="Q170" s="7"/>
    </row>
    <row r="171" spans="1:17" x14ac:dyDescent="0.25">
      <c r="A171" s="47"/>
      <c r="B171" s="48"/>
      <c r="C171" s="49"/>
      <c r="D171" s="49"/>
      <c r="E171" s="49"/>
      <c r="F171" s="49"/>
      <c r="G171" s="49"/>
      <c r="H171" s="49"/>
      <c r="I171" s="49"/>
      <c r="J171" s="49"/>
      <c r="K171" s="49"/>
      <c r="L171" s="49"/>
      <c r="M171" s="49"/>
      <c r="N171" s="49"/>
      <c r="O171" s="54"/>
      <c r="P171" s="6"/>
      <c r="Q171" s="7"/>
    </row>
    <row r="172" spans="1:17" x14ac:dyDescent="0.25">
      <c r="A172" s="47"/>
      <c r="B172" s="48"/>
      <c r="C172" s="49"/>
      <c r="D172" s="49"/>
      <c r="E172" s="49"/>
      <c r="F172" s="49"/>
      <c r="G172" s="49"/>
      <c r="H172" s="49"/>
      <c r="I172" s="49"/>
      <c r="J172" s="49"/>
      <c r="K172" s="49"/>
      <c r="L172" s="49"/>
      <c r="M172" s="49"/>
      <c r="N172" s="49"/>
      <c r="O172" s="54"/>
      <c r="P172" s="6"/>
      <c r="Q172" s="7"/>
    </row>
    <row r="173" spans="1:17" x14ac:dyDescent="0.25">
      <c r="A173" s="47"/>
      <c r="B173" s="48"/>
      <c r="C173" s="49"/>
      <c r="D173" s="49"/>
      <c r="E173" s="49"/>
      <c r="F173" s="49"/>
      <c r="G173" s="49"/>
      <c r="H173" s="49"/>
      <c r="I173" s="49"/>
      <c r="J173" s="49"/>
      <c r="K173" s="49"/>
      <c r="L173" s="49"/>
      <c r="M173" s="49"/>
      <c r="N173" s="49"/>
      <c r="O173" s="54"/>
      <c r="P173" s="6"/>
      <c r="Q173" s="7"/>
    </row>
  </sheetData>
  <mergeCells count="16">
    <mergeCell ref="Q16:Q17"/>
    <mergeCell ref="A18:A19"/>
    <mergeCell ref="J35:J36"/>
    <mergeCell ref="J37:J38"/>
    <mergeCell ref="A6:A7"/>
    <mergeCell ref="A8:A9"/>
    <mergeCell ref="A10:A11"/>
    <mergeCell ref="A12:A13"/>
    <mergeCell ref="A14:A15"/>
    <mergeCell ref="A16:A17"/>
    <mergeCell ref="A1:Q1"/>
    <mergeCell ref="A2:Q2"/>
    <mergeCell ref="A4:B4"/>
    <mergeCell ref="P4:Q4"/>
    <mergeCell ref="A5:B5"/>
    <mergeCell ref="P5:Q5"/>
  </mergeCells>
  <pageMargins left="0.28999999999999998" right="0.2" top="1.1299999999999999" bottom="0.75" header="0.63" footer="0.3"/>
  <pageSetup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2023-03-13T12:02:07Z</dcterms:modified>
</cp:coreProperties>
</file>