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12690" windowHeight="9915" activeTab="0"/>
  </bookViews>
  <sheets>
    <sheet name="Recovered_Sheet1" sheetId="1" r:id="rId1"/>
  </sheets>
  <definedNames>
    <definedName name="_xlnm.Print_Area" localSheetId="0">'Recovered_Sheet1'!$A$1:$Q$20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<sst xmlns="http://schemas.openxmlformats.org/spreadsheetml/2006/main" count="82" uniqueCount="52">
  <si>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</si>
  <si>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</si>
  <si>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</si>
  <si>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</si>
  <si>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</si>
  <si>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</si>
  <si>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</si>
  <si>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</si>
  <si>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</si>
  <si>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</si>
  <si>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</si>
  <si>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</si>
  <si>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</si>
  <si>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</si>
  <si>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</si>
  <si>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</si>
  <si>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</si>
  <si>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</si>
  <si>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</si>
  <si>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</si>
  <si>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</si>
  <si>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</si>
  <si>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</si>
  <si>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</si>
  <si>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</si>
  <si>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</si>
  <si>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</si>
  <si>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</si>
  <si>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</si>
  <si>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</si>
  <si>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</si>
  <si>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</si>
  <si>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</si>
  <si>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</si>
  <si>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</si>
  <si>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</si>
  <si>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</si>
  <si>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</si>
  <si>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</si>
  <si>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</si>
  <si>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</si>
  <si>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</si>
  <si>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</si>
  <si>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</si>
  <si>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</si>
  <si>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</si>
  <si>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</si>
  <si>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</si>
  <si>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</si>
  <si>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</si>
  <si>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 xml:space="preserve"> جدول رقم 4.6  عدد الليالي وعدد نزلاء الفنادق المصنفة حسب الاشهر ومجموعة الدول 2012</t>
  </si>
  <si>
    <t xml:space="preserve"> Table 6.4 Monthly Beds Night/Arrivals at Classified Hotels by Country Group,  2012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</si>
</sst>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"/>
  </numFmts>
  <fonts count="54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>
      <alignment vertical="center"/>
    </xf>
    <xf numFmtId="0" fontId="13" fillId="33" borderId="13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vertical="center"/>
    </xf>
    <xf numFmtId="0" fontId="13" fillId="33" borderId="15" xfId="0" applyNumberFormat="1" applyFont="1" applyFill="1" applyBorder="1" applyAlignment="1" applyProtection="1">
      <alignment/>
      <protection/>
    </xf>
    <xf numFmtId="3" fontId="13" fillId="33" borderId="16" xfId="0" applyNumberFormat="1" applyFont="1" applyFill="1" applyBorder="1" applyAlignment="1">
      <alignment horizontal="center" vertical="center"/>
    </xf>
    <xf numFmtId="3" fontId="13" fillId="33" borderId="17" xfId="0" applyNumberFormat="1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 applyProtection="1">
      <alignment horizontal="center"/>
      <protection/>
    </xf>
    <xf numFmtId="0" fontId="14" fillId="33" borderId="21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33" borderId="2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33" borderId="23" xfId="0" applyNumberFormat="1" applyFont="1" applyFill="1" applyBorder="1" applyAlignment="1">
      <alignment horizontal="center" vertical="center"/>
    </xf>
    <xf numFmtId="0" fontId="14" fillId="33" borderId="24" xfId="0" applyNumberFormat="1" applyFont="1" applyFill="1" applyBorder="1" applyAlignment="1" applyProtection="1">
      <alignment/>
      <protection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8" fillId="0" borderId="27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4" fillId="33" borderId="28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3" fontId="14" fillId="33" borderId="28" xfId="0" applyNumberFormat="1" applyFont="1" applyFill="1" applyBorder="1" applyAlignment="1">
      <alignment vertical="center"/>
    </xf>
    <xf numFmtId="3" fontId="14" fillId="33" borderId="29" xfId="0" applyNumberFormat="1" applyFont="1" applyFill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>
      <alignment vertical="center"/>
    </xf>
    <xf numFmtId="3" fontId="4" fillId="34" borderId="31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28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53" fillId="34" borderId="28" xfId="0" applyNumberFormat="1" applyFont="1" applyFill="1" applyBorder="1" applyAlignment="1">
      <alignment/>
    </xf>
    <xf numFmtId="0" fontId="53" fillId="34" borderId="22" xfId="0" applyNumberFormat="1" applyFont="1" applyFill="1" applyBorder="1" applyAlignment="1">
      <alignment/>
    </xf>
    <xf numFmtId="0" fontId="53" fillId="34" borderId="16" xfId="0" applyNumberFormat="1" applyFont="1" applyFill="1" applyBorder="1" applyAlignment="1">
      <alignment/>
    </xf>
    <xf numFmtId="0" fontId="53" fillId="34" borderId="29" xfId="0" applyNumberFormat="1" applyFont="1" applyFill="1" applyBorder="1" applyAlignment="1">
      <alignment/>
    </xf>
    <xf numFmtId="0" fontId="53" fillId="34" borderId="23" xfId="0" applyNumberFormat="1" applyFont="1" applyFill="1" applyBorder="1" applyAlignment="1">
      <alignment/>
    </xf>
    <xf numFmtId="0" fontId="53" fillId="34" borderId="27" xfId="0" applyNumberFormat="1" applyFont="1" applyFill="1" applyBorder="1" applyAlignment="1">
      <alignment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4" fillId="33" borderId="29" xfId="0" applyNumberFormat="1" applyFont="1" applyFill="1" applyBorder="1" applyAlignment="1" applyProtection="1">
      <alignment horizontal="center"/>
      <protection/>
    </xf>
    <xf numFmtId="0" fontId="14" fillId="33" borderId="27" xfId="0" applyNumberFormat="1" applyFont="1" applyFill="1" applyBorder="1" applyAlignment="1" applyProtection="1">
      <alignment horizontal="center"/>
      <protection/>
    </xf>
    <xf numFmtId="0" fontId="14" fillId="33" borderId="28" xfId="0" applyNumberFormat="1" applyFont="1" applyFill="1" applyBorder="1" applyAlignment="1" applyProtection="1">
      <alignment horizontal="center"/>
      <protection/>
    </xf>
    <xf numFmtId="0" fontId="14" fillId="33" borderId="16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30" xfId="0" applyNumberFormat="1" applyFont="1" applyFill="1" applyBorder="1" applyAlignment="1">
      <alignment horizontal="center" vertical="center"/>
    </xf>
    <xf numFmtId="3" fontId="4" fillId="34" borderId="31" xfId="0" applyNumberFormat="1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A1">
      <selection activeCell="L21" sqref="L21"/>
    </sheetView>
  </sheetViews>
  <sheetFormatPr defaultColWidth="11.421875" defaultRowHeight="12.75"/>
  <cols>
    <col min="1" max="1" width="15.140625" style="34" customWidth="1"/>
    <col min="2" max="2" width="8.57421875" style="5" customWidth="1"/>
    <col min="3" max="9" width="8.8515625" style="6" customWidth="1"/>
    <col min="10" max="10" width="10.7109375" style="6" customWidth="1"/>
    <col min="11" max="11" width="8.8515625" style="6" customWidth="1"/>
    <col min="12" max="12" width="11.8515625" style="6" customWidth="1"/>
    <col min="13" max="14" width="8.8515625" style="6" customWidth="1"/>
    <col min="15" max="15" width="10.28125" style="11" customWidth="1"/>
    <col min="16" max="16" width="8.28125" style="8" customWidth="1"/>
    <col min="17" max="17" width="14.421875" style="16" customWidth="1"/>
    <col min="18" max="31" width="11.421875" style="1" customWidth="1"/>
    <col min="32" max="16384" width="11.421875" style="2" customWidth="1"/>
  </cols>
  <sheetData>
    <row r="1" spans="1:17" ht="18.75" customHeigh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 customHeight="1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9" customHeight="1" thickBot="1">
      <c r="A3" s="3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7"/>
      <c r="Q3" s="13"/>
    </row>
    <row r="4" spans="1:31" s="45" customFormat="1" ht="24" customHeight="1">
      <c r="A4" s="83" t="s">
        <v>34</v>
      </c>
      <c r="B4" s="84"/>
      <c r="C4" s="41" t="s">
        <v>22</v>
      </c>
      <c r="D4" s="42" t="s">
        <v>23</v>
      </c>
      <c r="E4" s="42" t="s">
        <v>24</v>
      </c>
      <c r="F4" s="42" t="s">
        <v>25</v>
      </c>
      <c r="G4" s="42" t="s">
        <v>26</v>
      </c>
      <c r="H4" s="42" t="s">
        <v>27</v>
      </c>
      <c r="I4" s="42" t="s">
        <v>28</v>
      </c>
      <c r="J4" s="42" t="s">
        <v>29</v>
      </c>
      <c r="K4" s="42" t="s">
        <v>30</v>
      </c>
      <c r="L4" s="41" t="s">
        <v>38</v>
      </c>
      <c r="M4" s="41" t="s">
        <v>39</v>
      </c>
      <c r="N4" s="43" t="s">
        <v>40</v>
      </c>
      <c r="O4" s="14" t="s">
        <v>31</v>
      </c>
      <c r="P4" s="83" t="s">
        <v>41</v>
      </c>
      <c r="Q4" s="8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47" customFormat="1" ht="17.25" customHeight="1" thickBot="1">
      <c r="A5" s="81" t="s">
        <v>11</v>
      </c>
      <c r="B5" s="82"/>
      <c r="C5" s="65" t="s">
        <v>1</v>
      </c>
      <c r="D5" s="66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7" t="s">
        <v>9</v>
      </c>
      <c r="L5" s="66" t="s">
        <v>35</v>
      </c>
      <c r="M5" s="67" t="s">
        <v>36</v>
      </c>
      <c r="N5" s="67" t="s">
        <v>37</v>
      </c>
      <c r="O5" s="15" t="s">
        <v>0</v>
      </c>
      <c r="P5" s="81" t="s">
        <v>10</v>
      </c>
      <c r="Q5" s="82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20" ht="23.25" customHeight="1">
      <c r="A6" s="85" t="s">
        <v>15</v>
      </c>
      <c r="B6" s="63" t="s">
        <v>13</v>
      </c>
      <c r="C6" s="68">
        <v>1856</v>
      </c>
      <c r="D6" s="69">
        <v>1467</v>
      </c>
      <c r="E6" s="69">
        <v>3552</v>
      </c>
      <c r="F6" s="69">
        <v>3931</v>
      </c>
      <c r="G6" s="69">
        <v>3024</v>
      </c>
      <c r="H6" s="69">
        <v>3505</v>
      </c>
      <c r="I6" s="69">
        <v>2076</v>
      </c>
      <c r="J6" s="69">
        <v>1849</v>
      </c>
      <c r="K6" s="69">
        <v>3448</v>
      </c>
      <c r="L6" s="69">
        <v>2917</v>
      </c>
      <c r="M6" s="69">
        <v>2709</v>
      </c>
      <c r="N6" s="70">
        <v>3235</v>
      </c>
      <c r="O6" s="55">
        <f>SUM(C6:N6)</f>
        <v>33569</v>
      </c>
      <c r="P6" s="22" t="s">
        <v>12</v>
      </c>
      <c r="Q6" s="26" t="s">
        <v>42</v>
      </c>
      <c r="T6" s="59"/>
    </row>
    <row r="7" spans="1:20" ht="23.25" customHeight="1" thickBot="1">
      <c r="A7" s="86"/>
      <c r="B7" s="64" t="s">
        <v>14</v>
      </c>
      <c r="C7" s="71">
        <v>897</v>
      </c>
      <c r="D7" s="72">
        <v>827</v>
      </c>
      <c r="E7" s="72">
        <v>1997</v>
      </c>
      <c r="F7" s="72">
        <v>1807</v>
      </c>
      <c r="G7" s="72">
        <v>1390</v>
      </c>
      <c r="H7" s="72">
        <v>1356</v>
      </c>
      <c r="I7" s="72">
        <v>1204</v>
      </c>
      <c r="J7" s="72">
        <v>962</v>
      </c>
      <c r="K7" s="72">
        <v>1519</v>
      </c>
      <c r="L7" s="72">
        <v>1376</v>
      </c>
      <c r="M7" s="72">
        <v>1343</v>
      </c>
      <c r="N7" s="73">
        <v>1677</v>
      </c>
      <c r="O7" s="48">
        <f>SUM(C7:N7)</f>
        <v>16355</v>
      </c>
      <c r="P7" s="23" t="s">
        <v>49</v>
      </c>
      <c r="Q7" s="27" t="s">
        <v>43</v>
      </c>
      <c r="S7" s="59"/>
      <c r="T7" s="59"/>
    </row>
    <row r="8" spans="1:20" ht="23.25" customHeight="1">
      <c r="A8" s="87" t="s">
        <v>16</v>
      </c>
      <c r="B8" s="61" t="s">
        <v>13</v>
      </c>
      <c r="C8" s="68">
        <v>23493</v>
      </c>
      <c r="D8" s="69">
        <v>25201</v>
      </c>
      <c r="E8" s="69">
        <v>33712</v>
      </c>
      <c r="F8" s="69">
        <v>35295</v>
      </c>
      <c r="G8" s="69">
        <v>41947</v>
      </c>
      <c r="H8" s="69">
        <v>34037</v>
      </c>
      <c r="I8" s="69">
        <v>27988</v>
      </c>
      <c r="J8" s="69">
        <v>19138</v>
      </c>
      <c r="K8" s="69">
        <v>29340</v>
      </c>
      <c r="L8" s="69">
        <v>35736</v>
      </c>
      <c r="M8" s="69">
        <v>32871</v>
      </c>
      <c r="N8" s="70">
        <v>23884</v>
      </c>
      <c r="O8" s="49">
        <f aca="true" t="shared" si="0" ref="O8:O17">SUM(C8:N8)</f>
        <v>362642</v>
      </c>
      <c r="P8" s="24" t="s">
        <v>12</v>
      </c>
      <c r="Q8" s="28" t="s">
        <v>44</v>
      </c>
      <c r="T8" s="59"/>
    </row>
    <row r="9" spans="1:20" ht="23.25" customHeight="1" thickBot="1">
      <c r="A9" s="88" t="s">
        <v>14</v>
      </c>
      <c r="B9" s="62" t="s">
        <v>14</v>
      </c>
      <c r="C9" s="71">
        <v>14586</v>
      </c>
      <c r="D9" s="72">
        <v>14148</v>
      </c>
      <c r="E9" s="72">
        <v>19084</v>
      </c>
      <c r="F9" s="72">
        <v>20051</v>
      </c>
      <c r="G9" s="72">
        <v>23897</v>
      </c>
      <c r="H9" s="72">
        <v>18139</v>
      </c>
      <c r="I9" s="72">
        <v>16807</v>
      </c>
      <c r="J9" s="72">
        <v>11171</v>
      </c>
      <c r="K9" s="72">
        <v>17966</v>
      </c>
      <c r="L9" s="72">
        <v>22792</v>
      </c>
      <c r="M9" s="72">
        <v>21297</v>
      </c>
      <c r="N9" s="73">
        <v>14207</v>
      </c>
      <c r="O9" s="50">
        <f t="shared" si="0"/>
        <v>214145</v>
      </c>
      <c r="P9" s="25" t="s">
        <v>49</v>
      </c>
      <c r="Q9" s="27" t="s">
        <v>43</v>
      </c>
      <c r="T9" s="59"/>
    </row>
    <row r="10" spans="1:20" ht="23.25" customHeight="1">
      <c r="A10" s="86" t="s">
        <v>17</v>
      </c>
      <c r="B10" s="60" t="s">
        <v>13</v>
      </c>
      <c r="C10" s="68">
        <v>358069</v>
      </c>
      <c r="D10" s="69">
        <v>383314</v>
      </c>
      <c r="E10" s="69">
        <v>383083</v>
      </c>
      <c r="F10" s="69">
        <v>277431</v>
      </c>
      <c r="G10" s="69">
        <v>218696</v>
      </c>
      <c r="H10" s="69">
        <v>203267</v>
      </c>
      <c r="I10" s="69">
        <v>208623</v>
      </c>
      <c r="J10" s="69">
        <v>162381</v>
      </c>
      <c r="K10" s="69">
        <v>164012</v>
      </c>
      <c r="L10" s="69">
        <v>130648</v>
      </c>
      <c r="M10" s="69">
        <v>121238</v>
      </c>
      <c r="N10" s="70">
        <v>108364</v>
      </c>
      <c r="O10" s="49">
        <f t="shared" si="0"/>
        <v>2719126</v>
      </c>
      <c r="P10" s="24" t="s">
        <v>12</v>
      </c>
      <c r="Q10" s="28" t="s">
        <v>45</v>
      </c>
      <c r="T10" s="59"/>
    </row>
    <row r="11" spans="1:21" ht="23.25" customHeight="1" thickBot="1">
      <c r="A11" s="86"/>
      <c r="B11" s="60" t="s">
        <v>14</v>
      </c>
      <c r="C11" s="71">
        <v>82137</v>
      </c>
      <c r="D11" s="72">
        <v>73580</v>
      </c>
      <c r="E11" s="72">
        <v>86341</v>
      </c>
      <c r="F11" s="72">
        <v>74452</v>
      </c>
      <c r="G11" s="72">
        <v>69752</v>
      </c>
      <c r="H11" s="72">
        <v>69954</v>
      </c>
      <c r="I11" s="72">
        <v>75628</v>
      </c>
      <c r="J11" s="72">
        <v>50255</v>
      </c>
      <c r="K11" s="72">
        <v>53211</v>
      </c>
      <c r="L11" s="72">
        <v>48218</v>
      </c>
      <c r="M11" s="72">
        <v>41923</v>
      </c>
      <c r="N11" s="73">
        <v>44380</v>
      </c>
      <c r="O11" s="50">
        <f t="shared" si="0"/>
        <v>769831</v>
      </c>
      <c r="P11" s="25" t="s">
        <v>49</v>
      </c>
      <c r="Q11" s="27" t="s">
        <v>43</v>
      </c>
      <c r="T11" s="59"/>
      <c r="U11" s="59"/>
    </row>
    <row r="12" spans="1:20" ht="23.25" customHeight="1">
      <c r="A12" s="87" t="s">
        <v>18</v>
      </c>
      <c r="B12" s="61" t="s">
        <v>13</v>
      </c>
      <c r="C12" s="68">
        <v>24648</v>
      </c>
      <c r="D12" s="69">
        <v>26822</v>
      </c>
      <c r="E12" s="69">
        <v>31803</v>
      </c>
      <c r="F12" s="69">
        <v>38810</v>
      </c>
      <c r="G12" s="69">
        <v>40196</v>
      </c>
      <c r="H12" s="69">
        <v>28652</v>
      </c>
      <c r="I12" s="69">
        <v>20455</v>
      </c>
      <c r="J12" s="69">
        <v>19955</v>
      </c>
      <c r="K12" s="69">
        <v>31565</v>
      </c>
      <c r="L12" s="69">
        <v>31718</v>
      </c>
      <c r="M12" s="69">
        <v>27482</v>
      </c>
      <c r="N12" s="70">
        <v>21435</v>
      </c>
      <c r="O12" s="49">
        <f t="shared" si="0"/>
        <v>343541</v>
      </c>
      <c r="P12" s="24" t="s">
        <v>12</v>
      </c>
      <c r="Q12" s="28" t="s">
        <v>47</v>
      </c>
      <c r="S12" s="59"/>
      <c r="T12" s="59"/>
    </row>
    <row r="13" spans="1:21" ht="23.25" customHeight="1" thickBot="1">
      <c r="A13" s="88"/>
      <c r="B13" s="62" t="s">
        <v>14</v>
      </c>
      <c r="C13" s="71">
        <v>14941</v>
      </c>
      <c r="D13" s="72">
        <v>16650</v>
      </c>
      <c r="E13" s="72">
        <v>20244</v>
      </c>
      <c r="F13" s="72">
        <v>24873</v>
      </c>
      <c r="G13" s="72">
        <v>23600</v>
      </c>
      <c r="H13" s="72">
        <v>17685</v>
      </c>
      <c r="I13" s="72">
        <v>12712</v>
      </c>
      <c r="J13" s="72">
        <v>13197</v>
      </c>
      <c r="K13" s="72">
        <v>18746</v>
      </c>
      <c r="L13" s="72">
        <v>19150</v>
      </c>
      <c r="M13" s="72">
        <v>17255</v>
      </c>
      <c r="N13" s="73">
        <v>13455</v>
      </c>
      <c r="O13" s="50">
        <f t="shared" si="0"/>
        <v>212508</v>
      </c>
      <c r="P13" s="25" t="s">
        <v>49</v>
      </c>
      <c r="Q13" s="27" t="s">
        <v>43</v>
      </c>
      <c r="S13" s="59"/>
      <c r="T13" s="59"/>
      <c r="U13" s="59"/>
    </row>
    <row r="14" spans="1:20" ht="23.25" customHeight="1">
      <c r="A14" s="86" t="s">
        <v>20</v>
      </c>
      <c r="B14" s="60" t="s">
        <v>13</v>
      </c>
      <c r="C14" s="68">
        <v>85215</v>
      </c>
      <c r="D14" s="69">
        <v>93672</v>
      </c>
      <c r="E14" s="69">
        <v>129303</v>
      </c>
      <c r="F14" s="69">
        <v>173219</v>
      </c>
      <c r="G14" s="69">
        <v>107409</v>
      </c>
      <c r="H14" s="69">
        <v>86996</v>
      </c>
      <c r="I14" s="69">
        <v>94751</v>
      </c>
      <c r="J14" s="69">
        <v>108105</v>
      </c>
      <c r="K14" s="69">
        <v>102855</v>
      </c>
      <c r="L14" s="69">
        <v>141955</v>
      </c>
      <c r="M14" s="69">
        <v>109051</v>
      </c>
      <c r="N14" s="70">
        <v>77889</v>
      </c>
      <c r="O14" s="49">
        <f t="shared" si="0"/>
        <v>1310420</v>
      </c>
      <c r="P14" s="24" t="s">
        <v>12</v>
      </c>
      <c r="Q14" s="29" t="s">
        <v>46</v>
      </c>
      <c r="S14" s="59"/>
      <c r="T14" s="59"/>
    </row>
    <row r="15" spans="1:20" ht="23.25" customHeight="1" thickBot="1">
      <c r="A15" s="86"/>
      <c r="B15" s="60" t="s">
        <v>14</v>
      </c>
      <c r="C15" s="71">
        <v>39508</v>
      </c>
      <c r="D15" s="72">
        <v>44325</v>
      </c>
      <c r="E15" s="72">
        <v>63823</v>
      </c>
      <c r="F15" s="72">
        <v>78963</v>
      </c>
      <c r="G15" s="72">
        <v>56982</v>
      </c>
      <c r="H15" s="72">
        <v>44100</v>
      </c>
      <c r="I15" s="72">
        <v>42307</v>
      </c>
      <c r="J15" s="72">
        <v>46896</v>
      </c>
      <c r="K15" s="72">
        <v>50300</v>
      </c>
      <c r="L15" s="72">
        <v>70760</v>
      </c>
      <c r="M15" s="72">
        <v>51913</v>
      </c>
      <c r="N15" s="73">
        <v>37266</v>
      </c>
      <c r="O15" s="50">
        <f t="shared" si="0"/>
        <v>627143</v>
      </c>
      <c r="P15" s="25" t="s">
        <v>49</v>
      </c>
      <c r="Q15" s="27" t="s">
        <v>43</v>
      </c>
      <c r="T15" s="59"/>
    </row>
    <row r="16" spans="1:17" ht="23.25" customHeight="1">
      <c r="A16" s="87" t="s">
        <v>48</v>
      </c>
      <c r="B16" s="61" t="s">
        <v>13</v>
      </c>
      <c r="C16" s="68">
        <v>71722</v>
      </c>
      <c r="D16" s="69">
        <v>72522</v>
      </c>
      <c r="E16" s="69">
        <v>80004</v>
      </c>
      <c r="F16" s="69">
        <v>102902</v>
      </c>
      <c r="G16" s="69">
        <v>83262</v>
      </c>
      <c r="H16" s="69">
        <v>108706</v>
      </c>
      <c r="I16" s="69">
        <v>100679</v>
      </c>
      <c r="J16" s="69">
        <v>103239</v>
      </c>
      <c r="K16" s="69">
        <v>88809</v>
      </c>
      <c r="L16" s="69">
        <v>89870</v>
      </c>
      <c r="M16" s="69">
        <v>79932</v>
      </c>
      <c r="N16" s="70">
        <v>55372</v>
      </c>
      <c r="O16" s="49">
        <f t="shared" si="0"/>
        <v>1037019</v>
      </c>
      <c r="P16" s="24" t="s">
        <v>12</v>
      </c>
      <c r="Q16" s="74" t="s">
        <v>32</v>
      </c>
    </row>
    <row r="17" spans="1:17" ht="23.25" customHeight="1" thickBot="1">
      <c r="A17" s="88"/>
      <c r="B17" s="62" t="s">
        <v>14</v>
      </c>
      <c r="C17" s="71">
        <v>38378</v>
      </c>
      <c r="D17" s="72">
        <v>36626</v>
      </c>
      <c r="E17" s="72">
        <v>45463</v>
      </c>
      <c r="F17" s="72">
        <v>52475</v>
      </c>
      <c r="G17" s="72">
        <v>48185</v>
      </c>
      <c r="H17" s="72">
        <v>58457</v>
      </c>
      <c r="I17" s="72">
        <v>54671</v>
      </c>
      <c r="J17" s="72">
        <v>54896</v>
      </c>
      <c r="K17" s="72">
        <v>49441</v>
      </c>
      <c r="L17" s="72">
        <v>48513</v>
      </c>
      <c r="M17" s="72">
        <v>46646</v>
      </c>
      <c r="N17" s="73">
        <v>31383</v>
      </c>
      <c r="O17" s="50">
        <f t="shared" si="0"/>
        <v>565134</v>
      </c>
      <c r="P17" s="25" t="s">
        <v>49</v>
      </c>
      <c r="Q17" s="75"/>
    </row>
    <row r="18" spans="1:31" s="38" customFormat="1" ht="23.25" customHeight="1">
      <c r="A18" s="89" t="s">
        <v>19</v>
      </c>
      <c r="B18" s="53" t="s">
        <v>13</v>
      </c>
      <c r="C18" s="51">
        <f>SUM(C6,C8,C10,C12,C14,C16)</f>
        <v>565003</v>
      </c>
      <c r="D18" s="35">
        <f aca="true" t="shared" si="1" ref="D18:N18">SUM(D6,D8,D10,D12,D14,D16)</f>
        <v>602998</v>
      </c>
      <c r="E18" s="35">
        <f t="shared" si="1"/>
        <v>661457</v>
      </c>
      <c r="F18" s="35">
        <f t="shared" si="1"/>
        <v>631588</v>
      </c>
      <c r="G18" s="35">
        <f>SUM(G6,G8,G10,G12,G14,G16)</f>
        <v>494534</v>
      </c>
      <c r="H18" s="35">
        <f t="shared" si="1"/>
        <v>465163</v>
      </c>
      <c r="I18" s="35">
        <f t="shared" si="1"/>
        <v>454572</v>
      </c>
      <c r="J18" s="35">
        <f>SUM(J6,J8,J10,J12,J14,J16)</f>
        <v>414667</v>
      </c>
      <c r="K18" s="35">
        <f t="shared" si="1"/>
        <v>420029</v>
      </c>
      <c r="L18" s="35">
        <f t="shared" si="1"/>
        <v>432844</v>
      </c>
      <c r="M18" s="35">
        <f t="shared" si="1"/>
        <v>373283</v>
      </c>
      <c r="N18" s="52">
        <f t="shared" si="1"/>
        <v>290179</v>
      </c>
      <c r="O18" s="55">
        <f>SUM(O6,O8,O10,O12,O14,O16)</f>
        <v>5806317</v>
      </c>
      <c r="P18" s="36" t="s">
        <v>12</v>
      </c>
      <c r="Q18" s="31" t="s">
        <v>0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23.25" customHeight="1" thickBot="1">
      <c r="A19" s="90"/>
      <c r="B19" s="54" t="s">
        <v>14</v>
      </c>
      <c r="C19" s="56">
        <f>SUM(C7,C9,C11,C13,C15,C17)</f>
        <v>190447</v>
      </c>
      <c r="D19" s="39">
        <f aca="true" t="shared" si="2" ref="D19:N19">SUM(D7,D9,D11,D13,D15,D17)</f>
        <v>186156</v>
      </c>
      <c r="E19" s="39">
        <f t="shared" si="2"/>
        <v>236952</v>
      </c>
      <c r="F19" s="39">
        <f t="shared" si="2"/>
        <v>252621</v>
      </c>
      <c r="G19" s="39">
        <f>SUM(G7,G9,G11,G13,G15,G17)</f>
        <v>223806</v>
      </c>
      <c r="H19" s="39">
        <f t="shared" si="2"/>
        <v>209691</v>
      </c>
      <c r="I19" s="39">
        <f t="shared" si="2"/>
        <v>203329</v>
      </c>
      <c r="J19" s="39">
        <f>SUM(J7,J9,J11,J13,J15,J17)</f>
        <v>177377</v>
      </c>
      <c r="K19" s="39">
        <f t="shared" si="2"/>
        <v>191183</v>
      </c>
      <c r="L19" s="39">
        <f t="shared" si="2"/>
        <v>210809</v>
      </c>
      <c r="M19" s="39">
        <f t="shared" si="2"/>
        <v>180377</v>
      </c>
      <c r="N19" s="57">
        <f t="shared" si="2"/>
        <v>142368</v>
      </c>
      <c r="O19" s="48">
        <f>SUM(O7,O9,O11,O13,O15,O17)</f>
        <v>2405116</v>
      </c>
      <c r="P19" s="40" t="s">
        <v>49</v>
      </c>
      <c r="Q19" s="30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0" customFormat="1" ht="12">
      <c r="A20" s="19" t="s">
        <v>33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  <c r="P20" s="18"/>
      <c r="Q20" s="19" t="s">
        <v>21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17" ht="15.75">
      <c r="A21" s="33"/>
      <c r="B21" s="3"/>
      <c r="C21" s="4"/>
      <c r="D21" s="4"/>
      <c r="E21" s="4"/>
      <c r="F21" s="4"/>
      <c r="G21" s="4"/>
      <c r="H21" s="4"/>
      <c r="I21" s="4"/>
      <c r="J21" s="4"/>
      <c r="K21" s="17"/>
      <c r="L21" s="17"/>
      <c r="M21" s="17"/>
      <c r="N21" s="17"/>
      <c r="O21" s="58"/>
      <c r="P21" s="7"/>
      <c r="Q21" s="13"/>
    </row>
    <row r="22" spans="1:17" ht="15.75">
      <c r="A22" s="3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8"/>
      <c r="Q22" s="13"/>
    </row>
    <row r="23" spans="1:17" ht="15.75">
      <c r="A23" s="33"/>
      <c r="B23" s="3"/>
      <c r="C23" s="4"/>
      <c r="D23" s="4"/>
      <c r="E23" s="4"/>
      <c r="F23" s="4"/>
      <c r="G23" s="4"/>
      <c r="H23" s="4"/>
      <c r="I23" s="78"/>
      <c r="J23" s="78"/>
      <c r="K23" s="4"/>
      <c r="L23" s="4"/>
      <c r="M23" s="4"/>
      <c r="N23" s="4"/>
      <c r="O23" s="12"/>
      <c r="P23" s="7"/>
      <c r="Q23" s="13"/>
    </row>
    <row r="24" spans="1:17" ht="15.75">
      <c r="A24" s="33"/>
      <c r="B24" s="3"/>
      <c r="C24" s="4"/>
      <c r="D24" s="4"/>
      <c r="E24" s="4"/>
      <c r="F24" s="4"/>
      <c r="G24" s="4"/>
      <c r="H24" s="4"/>
      <c r="I24" s="78"/>
      <c r="J24" s="78"/>
      <c r="K24" s="4"/>
      <c r="L24" s="4"/>
      <c r="M24" s="4"/>
      <c r="N24" s="4"/>
      <c r="O24" s="12"/>
      <c r="P24" s="7"/>
      <c r="Q24" s="13"/>
    </row>
    <row r="25" spans="1:17" ht="15.75">
      <c r="A25" s="33"/>
      <c r="B25" s="3"/>
      <c r="C25" s="4"/>
      <c r="D25" s="4"/>
      <c r="E25" s="4"/>
      <c r="F25" s="4"/>
      <c r="G25" s="4"/>
      <c r="H25" s="4"/>
      <c r="J25" s="76"/>
      <c r="K25" s="4"/>
      <c r="L25" s="4"/>
      <c r="M25" s="4"/>
      <c r="N25" s="4"/>
      <c r="O25" s="58"/>
      <c r="P25" s="7"/>
      <c r="Q25" s="13"/>
    </row>
    <row r="26" spans="1:17" ht="15.75">
      <c r="A26" s="33"/>
      <c r="B26" s="3"/>
      <c r="C26" s="4"/>
      <c r="D26" s="4"/>
      <c r="E26" s="4"/>
      <c r="F26" s="4"/>
      <c r="G26" s="4"/>
      <c r="H26" s="4"/>
      <c r="I26" s="4"/>
      <c r="J26" s="76"/>
      <c r="K26" s="4"/>
      <c r="L26" s="4"/>
      <c r="M26" s="4"/>
      <c r="N26" s="4"/>
      <c r="O26" s="58"/>
      <c r="P26" s="7"/>
      <c r="Q26" s="13"/>
    </row>
    <row r="27" spans="1:17" ht="15.75">
      <c r="A27" s="33"/>
      <c r="B27" s="3"/>
      <c r="C27" s="4"/>
      <c r="D27" s="4"/>
      <c r="E27" s="4"/>
      <c r="F27" s="4"/>
      <c r="G27" s="4"/>
      <c r="H27" s="4"/>
      <c r="I27" s="4"/>
      <c r="J27" s="76"/>
      <c r="K27" s="4"/>
      <c r="L27" s="4"/>
      <c r="M27" s="4"/>
      <c r="N27" s="4"/>
      <c r="O27" s="58"/>
      <c r="P27" s="7"/>
      <c r="Q27" s="13"/>
    </row>
    <row r="28" spans="1:17" ht="15.75">
      <c r="A28" s="33"/>
      <c r="B28" s="3"/>
      <c r="C28" s="4"/>
      <c r="D28" s="4"/>
      <c r="E28" s="4"/>
      <c r="F28" s="4"/>
      <c r="G28" s="4"/>
      <c r="H28" s="4"/>
      <c r="I28" s="4"/>
      <c r="J28" s="76"/>
      <c r="K28" s="4"/>
      <c r="L28" s="4"/>
      <c r="M28" s="4"/>
      <c r="N28" s="4"/>
      <c r="O28" s="12"/>
      <c r="P28" s="7"/>
      <c r="Q28" s="13"/>
    </row>
    <row r="29" spans="1:17" ht="15.75">
      <c r="A29" s="33"/>
      <c r="B29" s="3"/>
      <c r="C29" s="4"/>
      <c r="D29" s="4"/>
      <c r="E29" s="4"/>
      <c r="F29" s="4"/>
      <c r="G29" s="4"/>
      <c r="H29" s="4"/>
      <c r="I29" s="4"/>
      <c r="J29" s="76"/>
      <c r="K29" s="4"/>
      <c r="L29" s="4"/>
      <c r="M29" s="4"/>
      <c r="N29" s="4"/>
      <c r="O29" s="12"/>
      <c r="P29" s="7"/>
      <c r="Q29" s="13"/>
    </row>
    <row r="30" spans="1:17" ht="15.75">
      <c r="A30" s="33"/>
      <c r="B30" s="3"/>
      <c r="C30" s="4"/>
      <c r="D30" s="4"/>
      <c r="E30" s="4"/>
      <c r="F30" s="4"/>
      <c r="G30" s="4"/>
      <c r="H30" s="4"/>
      <c r="I30" s="4"/>
      <c r="J30" s="76"/>
      <c r="K30" s="4"/>
      <c r="L30" s="4"/>
      <c r="M30" s="4"/>
      <c r="N30" s="4"/>
      <c r="O30" s="12"/>
      <c r="P30" s="7"/>
      <c r="Q30" s="13"/>
    </row>
    <row r="31" spans="1:17" ht="15.75">
      <c r="A31" s="33"/>
      <c r="B31" s="3"/>
      <c r="C31" s="4"/>
      <c r="D31" s="4"/>
      <c r="E31" s="4"/>
      <c r="F31" s="4"/>
      <c r="G31" s="4"/>
      <c r="H31" s="4"/>
      <c r="I31" s="4"/>
      <c r="J31" s="76"/>
      <c r="K31" s="4"/>
      <c r="L31" s="4"/>
      <c r="M31" s="4"/>
      <c r="N31" s="4"/>
      <c r="O31" s="12"/>
      <c r="P31" s="7"/>
      <c r="Q31" s="13"/>
    </row>
    <row r="32" spans="1:17" ht="15.75">
      <c r="A32" s="33"/>
      <c r="B32" s="3"/>
      <c r="C32" s="4"/>
      <c r="D32" s="4"/>
      <c r="E32" s="4"/>
      <c r="F32" s="4"/>
      <c r="G32" s="4"/>
      <c r="H32" s="4"/>
      <c r="I32" s="4"/>
      <c r="J32" s="76"/>
      <c r="K32" s="4"/>
      <c r="L32" s="4"/>
      <c r="M32" s="4"/>
      <c r="N32" s="4"/>
      <c r="O32" s="12"/>
      <c r="P32" s="7"/>
      <c r="Q32" s="13"/>
    </row>
    <row r="33" spans="1:17" ht="15.75">
      <c r="A33" s="33"/>
      <c r="B33" s="3"/>
      <c r="C33" s="4"/>
      <c r="D33" s="4"/>
      <c r="E33" s="4"/>
      <c r="F33" s="4"/>
      <c r="G33" s="4"/>
      <c r="H33" s="4"/>
      <c r="I33" s="4"/>
      <c r="J33" s="76"/>
      <c r="K33" s="4"/>
      <c r="L33" s="4"/>
      <c r="M33" s="4"/>
      <c r="N33" s="4"/>
      <c r="O33" s="12"/>
      <c r="P33" s="7"/>
      <c r="Q33" s="13"/>
    </row>
    <row r="34" spans="1:17" ht="15.75">
      <c r="A34" s="33"/>
      <c r="B34" s="3"/>
      <c r="C34" s="4"/>
      <c r="D34" s="4"/>
      <c r="E34" s="4"/>
      <c r="F34" s="4"/>
      <c r="G34" s="4"/>
      <c r="H34" s="4"/>
      <c r="I34" s="4"/>
      <c r="J34" s="76"/>
      <c r="K34" s="4"/>
      <c r="L34" s="4"/>
      <c r="M34" s="4"/>
      <c r="N34" s="4"/>
      <c r="O34" s="12"/>
      <c r="P34" s="7"/>
      <c r="Q34" s="13"/>
    </row>
    <row r="35" spans="1:17" ht="15.75">
      <c r="A35" s="33"/>
      <c r="B35" s="3"/>
      <c r="C35" s="4"/>
      <c r="D35" s="4"/>
      <c r="E35" s="4"/>
      <c r="F35" s="4"/>
      <c r="G35" s="4"/>
      <c r="H35" s="4"/>
      <c r="I35" s="4"/>
      <c r="J35" s="76"/>
      <c r="K35" s="4"/>
      <c r="L35" s="4"/>
      <c r="M35" s="4"/>
      <c r="N35" s="4"/>
      <c r="O35" s="12"/>
      <c r="P35" s="7"/>
      <c r="Q35" s="13"/>
    </row>
    <row r="36" spans="1:17" ht="15.75">
      <c r="A36" s="33"/>
      <c r="B36" s="3"/>
      <c r="C36" s="4"/>
      <c r="D36" s="4"/>
      <c r="E36" s="4"/>
      <c r="F36" s="4"/>
      <c r="G36" s="4"/>
      <c r="H36" s="4"/>
      <c r="I36" s="4"/>
      <c r="J36" s="76"/>
      <c r="K36" s="4"/>
      <c r="L36" s="4"/>
      <c r="M36" s="4"/>
      <c r="N36" s="4"/>
      <c r="O36" s="12"/>
      <c r="P36" s="7"/>
      <c r="Q36" s="13"/>
    </row>
    <row r="37" spans="1:17" ht="15.75">
      <c r="A37" s="33"/>
      <c r="B37" s="3"/>
      <c r="C37" s="4"/>
      <c r="D37" s="4"/>
      <c r="E37" s="4"/>
      <c r="F37" s="4"/>
      <c r="G37" s="4"/>
      <c r="H37" s="4"/>
      <c r="I37" s="4"/>
      <c r="J37" s="77"/>
      <c r="K37" s="4"/>
      <c r="L37" s="4"/>
      <c r="M37" s="4"/>
      <c r="N37" s="4"/>
      <c r="O37" s="12"/>
      <c r="P37" s="7"/>
      <c r="Q37" s="13"/>
    </row>
    <row r="38" spans="1:17" ht="15.75">
      <c r="A38" s="33"/>
      <c r="B38" s="3"/>
      <c r="C38" s="4"/>
      <c r="D38" s="4"/>
      <c r="E38" s="4"/>
      <c r="F38" s="4"/>
      <c r="G38" s="4"/>
      <c r="H38" s="4"/>
      <c r="I38" s="4"/>
      <c r="J38" s="77"/>
      <c r="K38" s="4"/>
      <c r="L38" s="4"/>
      <c r="M38" s="4"/>
      <c r="N38" s="4"/>
      <c r="O38" s="12"/>
      <c r="P38" s="7"/>
      <c r="Q38" s="13"/>
    </row>
    <row r="39" spans="1:17" ht="15.75">
      <c r="A39" s="3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2"/>
      <c r="P39" s="7"/>
      <c r="Q39" s="13"/>
    </row>
    <row r="40" spans="1:17" ht="15.75">
      <c r="A40" s="3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  <c r="P40" s="7"/>
      <c r="Q40" s="13"/>
    </row>
    <row r="41" spans="1:17" ht="15.75">
      <c r="A41" s="3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  <c r="P41" s="7"/>
      <c r="Q41" s="13"/>
    </row>
    <row r="42" spans="1:17" ht="15.75">
      <c r="A42" s="3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  <c r="P42" s="7"/>
      <c r="Q42" s="13"/>
    </row>
    <row r="43" spans="1:17" ht="15.75">
      <c r="A43" s="3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/>
      <c r="P43" s="7"/>
      <c r="Q43" s="13"/>
    </row>
    <row r="44" spans="1:17" ht="15.75">
      <c r="A44" s="3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7"/>
      <c r="Q44" s="13"/>
    </row>
    <row r="45" spans="1:17" ht="15.75">
      <c r="A45" s="3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  <c r="P45" s="7"/>
      <c r="Q45" s="13"/>
    </row>
    <row r="46" spans="1:17" ht="15.75">
      <c r="A46" s="3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/>
      <c r="P46" s="7"/>
      <c r="Q46" s="13"/>
    </row>
    <row r="47" spans="1:17" ht="15.75">
      <c r="A47" s="3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  <c r="P47" s="7"/>
      <c r="Q47" s="13"/>
    </row>
    <row r="48" spans="1:17" ht="15.75">
      <c r="A48" s="3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2"/>
      <c r="P48" s="7"/>
      <c r="Q48" s="13"/>
    </row>
    <row r="49" spans="1:17" ht="15.75">
      <c r="A49" s="3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  <c r="P49" s="7"/>
      <c r="Q49" s="13"/>
    </row>
    <row r="50" spans="1:17" ht="15.75">
      <c r="A50" s="3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/>
      <c r="P50" s="7"/>
      <c r="Q50" s="13"/>
    </row>
    <row r="51" spans="1:17" ht="15.75">
      <c r="A51" s="3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"/>
      <c r="P51" s="7"/>
      <c r="Q51" s="13"/>
    </row>
    <row r="52" spans="1:17" ht="15.75">
      <c r="A52" s="3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/>
      <c r="P52" s="7"/>
      <c r="Q52" s="13"/>
    </row>
    <row r="53" spans="1:17" ht="15.75">
      <c r="A53" s="3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  <c r="P53" s="7"/>
      <c r="Q53" s="13"/>
    </row>
    <row r="54" spans="1:17" ht="15.75">
      <c r="A54" s="3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2"/>
      <c r="P54" s="7"/>
      <c r="Q54" s="13"/>
    </row>
    <row r="55" spans="1:17" ht="15.75">
      <c r="A55" s="3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2"/>
      <c r="P55" s="7"/>
      <c r="Q55" s="13"/>
    </row>
    <row r="56" spans="1:17" ht="15.75">
      <c r="A56" s="3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7"/>
      <c r="Q56" s="13"/>
    </row>
    <row r="57" spans="1:17" ht="15.75">
      <c r="A57" s="3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2"/>
      <c r="P57" s="7"/>
      <c r="Q57" s="13"/>
    </row>
    <row r="58" spans="1:17" ht="15.75">
      <c r="A58" s="3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2"/>
      <c r="P58" s="7"/>
      <c r="Q58" s="13"/>
    </row>
    <row r="59" spans="1:17" ht="15.75">
      <c r="A59" s="3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7"/>
      <c r="Q59" s="13"/>
    </row>
    <row r="60" spans="1:17" ht="15.75">
      <c r="A60" s="3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7"/>
      <c r="Q60" s="13"/>
    </row>
    <row r="61" spans="1:17" ht="15.75">
      <c r="A61" s="3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7"/>
      <c r="Q61" s="13"/>
    </row>
    <row r="62" spans="1:17" ht="15.75">
      <c r="A62" s="3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2"/>
      <c r="P62" s="7"/>
      <c r="Q62" s="13"/>
    </row>
    <row r="63" spans="1:17" ht="15.75">
      <c r="A63" s="3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2"/>
      <c r="P63" s="7"/>
      <c r="Q63" s="13"/>
    </row>
    <row r="64" spans="1:17" ht="15.75">
      <c r="A64" s="3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2"/>
      <c r="P64" s="7"/>
      <c r="Q64" s="13"/>
    </row>
    <row r="65" spans="1:17" ht="15.75">
      <c r="A65" s="3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2"/>
      <c r="P65" s="7"/>
      <c r="Q65" s="13"/>
    </row>
    <row r="66" spans="1:17" ht="15.75">
      <c r="A66" s="3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2"/>
      <c r="P66" s="7"/>
      <c r="Q66" s="13"/>
    </row>
    <row r="67" spans="1:17" ht="15.75">
      <c r="A67" s="3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2"/>
      <c r="P67" s="7"/>
      <c r="Q67" s="13"/>
    </row>
    <row r="68" spans="1:17" ht="15.75">
      <c r="A68" s="3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2"/>
      <c r="P68" s="7"/>
      <c r="Q68" s="13"/>
    </row>
    <row r="69" spans="1:17" ht="15.75">
      <c r="A69" s="3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2"/>
      <c r="P69" s="7"/>
      <c r="Q69" s="13"/>
    </row>
    <row r="70" spans="1:17" ht="15.75">
      <c r="A70" s="3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2"/>
      <c r="P70" s="7"/>
      <c r="Q70" s="13"/>
    </row>
    <row r="71" spans="1:17" ht="15.75">
      <c r="A71" s="3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7"/>
      <c r="Q71" s="13"/>
    </row>
    <row r="72" spans="1:17" ht="15.75">
      <c r="A72" s="3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7"/>
      <c r="Q72" s="13"/>
    </row>
    <row r="73" spans="1:17" ht="15.75">
      <c r="A73" s="3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2"/>
      <c r="P73" s="7"/>
      <c r="Q73" s="13"/>
    </row>
    <row r="74" spans="1:17" ht="15.75">
      <c r="A74" s="3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2"/>
      <c r="P74" s="7"/>
      <c r="Q74" s="13"/>
    </row>
    <row r="75" spans="1:17" ht="15.75">
      <c r="A75" s="3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  <c r="P75" s="7"/>
      <c r="Q75" s="13"/>
    </row>
    <row r="76" spans="1:17" ht="15.75">
      <c r="A76" s="3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  <c r="P76" s="7"/>
      <c r="Q76" s="13"/>
    </row>
    <row r="77" spans="1:17" ht="15.75">
      <c r="A77" s="3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  <c r="P77" s="7"/>
      <c r="Q77" s="13"/>
    </row>
    <row r="78" spans="1:17" ht="15.75">
      <c r="A78" s="3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  <c r="P78" s="7"/>
      <c r="Q78" s="13"/>
    </row>
    <row r="79" spans="1:17" ht="15.75">
      <c r="A79" s="3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2"/>
      <c r="P79" s="7"/>
      <c r="Q79" s="13"/>
    </row>
    <row r="80" spans="1:17" ht="15.75">
      <c r="A80" s="3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2"/>
      <c r="P80" s="7"/>
      <c r="Q80" s="13"/>
    </row>
    <row r="81" spans="1:17" ht="15.75">
      <c r="A81" s="3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2"/>
      <c r="P81" s="7"/>
      <c r="Q81" s="13"/>
    </row>
    <row r="82" spans="1:17" ht="15.75">
      <c r="A82" s="3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2"/>
      <c r="P82" s="7"/>
      <c r="Q82" s="13"/>
    </row>
    <row r="83" spans="1:17" ht="15.75">
      <c r="A83" s="3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2"/>
      <c r="P83" s="7"/>
      <c r="Q83" s="13"/>
    </row>
    <row r="84" spans="1:17" ht="15.75">
      <c r="A84" s="3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2"/>
      <c r="P84" s="7"/>
      <c r="Q84" s="13"/>
    </row>
    <row r="85" spans="1:17" ht="15.75">
      <c r="A85" s="3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2"/>
      <c r="P85" s="7"/>
      <c r="Q85" s="13"/>
    </row>
    <row r="86" spans="1:17" ht="15.75">
      <c r="A86" s="3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2"/>
      <c r="P86" s="7"/>
      <c r="Q86" s="13"/>
    </row>
    <row r="87" spans="1:17" ht="15.75">
      <c r="A87" s="3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/>
      <c r="P87" s="7"/>
      <c r="Q87" s="13"/>
    </row>
    <row r="88" spans="1:17" ht="15.75">
      <c r="A88" s="3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/>
      <c r="P88" s="7"/>
      <c r="Q88" s="13"/>
    </row>
    <row r="89" spans="1:17" ht="15.75">
      <c r="A89" s="3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7"/>
      <c r="Q89" s="13"/>
    </row>
    <row r="90" spans="1:17" ht="15.75">
      <c r="A90" s="3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/>
      <c r="P90" s="7"/>
      <c r="Q90" s="13"/>
    </row>
    <row r="91" spans="1:17" ht="15.75">
      <c r="A91" s="3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7"/>
      <c r="Q91" s="13"/>
    </row>
    <row r="92" spans="1:17" ht="15.75">
      <c r="A92" s="3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7"/>
      <c r="Q92" s="13"/>
    </row>
    <row r="93" spans="1:17" ht="15.75">
      <c r="A93" s="3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7"/>
      <c r="Q93" s="13"/>
    </row>
    <row r="94" spans="1:17" ht="15.75">
      <c r="A94" s="3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/>
      <c r="P94" s="7"/>
      <c r="Q94" s="13"/>
    </row>
    <row r="95" spans="1:17" ht="15.75">
      <c r="A95" s="3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/>
      <c r="P95" s="7"/>
      <c r="Q95" s="13"/>
    </row>
    <row r="96" spans="1:17" ht="15.75">
      <c r="A96" s="3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/>
      <c r="P96" s="7"/>
      <c r="Q96" s="13"/>
    </row>
    <row r="97" spans="1:17" ht="15.75">
      <c r="A97" s="3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2"/>
      <c r="P97" s="7"/>
      <c r="Q97" s="13"/>
    </row>
    <row r="98" spans="1:17" ht="15.75">
      <c r="A98" s="3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2"/>
      <c r="P98" s="7"/>
      <c r="Q98" s="13"/>
    </row>
    <row r="99" spans="1:17" ht="15.75">
      <c r="A99" s="3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7"/>
      <c r="Q99" s="13"/>
    </row>
    <row r="100" spans="1:17" ht="15.75">
      <c r="A100" s="3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2"/>
      <c r="P100" s="7"/>
      <c r="Q100" s="13"/>
    </row>
    <row r="101" spans="1:17" ht="15.75">
      <c r="A101" s="3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2"/>
      <c r="P101" s="7"/>
      <c r="Q101" s="13"/>
    </row>
    <row r="102" spans="1:17" ht="15.75">
      <c r="A102" s="3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2"/>
      <c r="P102" s="7"/>
      <c r="Q102" s="13"/>
    </row>
    <row r="103" spans="1:17" ht="15.75">
      <c r="A103" s="3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2"/>
      <c r="P103" s="7"/>
      <c r="Q103" s="13"/>
    </row>
    <row r="104" spans="1:17" ht="15.75">
      <c r="A104" s="3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2"/>
      <c r="P104" s="7"/>
      <c r="Q104" s="13"/>
    </row>
    <row r="105" spans="1:17" ht="15.75">
      <c r="A105" s="3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2"/>
      <c r="P105" s="7"/>
      <c r="Q105" s="13"/>
    </row>
    <row r="106" spans="1:17" ht="15.75">
      <c r="A106" s="3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2"/>
      <c r="P106" s="7"/>
      <c r="Q106" s="13"/>
    </row>
    <row r="107" spans="1:17" ht="15.75">
      <c r="A107" s="3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  <c r="P107" s="7"/>
      <c r="Q107" s="13"/>
    </row>
    <row r="108" spans="1:17" ht="15.75">
      <c r="A108" s="3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  <c r="P108" s="7"/>
      <c r="Q108" s="13"/>
    </row>
    <row r="109" spans="1:17" ht="15.75">
      <c r="A109" s="3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2"/>
      <c r="P109" s="7"/>
      <c r="Q109" s="13"/>
    </row>
    <row r="110" spans="1:17" ht="15.75">
      <c r="A110" s="3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2"/>
      <c r="P110" s="7"/>
      <c r="Q110" s="13"/>
    </row>
    <row r="111" spans="1:17" ht="15.75">
      <c r="A111" s="3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2"/>
      <c r="P111" s="7"/>
      <c r="Q111" s="13"/>
    </row>
    <row r="112" spans="1:17" ht="15.75">
      <c r="A112" s="3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2"/>
      <c r="P112" s="7"/>
      <c r="Q112" s="13"/>
    </row>
    <row r="113" spans="1:17" ht="15.75">
      <c r="A113" s="3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"/>
      <c r="P113" s="7"/>
      <c r="Q113" s="13"/>
    </row>
    <row r="114" spans="1:17" ht="15.75">
      <c r="A114" s="3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2"/>
      <c r="P114" s="7"/>
      <c r="Q114" s="13"/>
    </row>
    <row r="115" spans="1:17" ht="15.75">
      <c r="A115" s="3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2"/>
      <c r="P115" s="7"/>
      <c r="Q115" s="13"/>
    </row>
    <row r="116" spans="1:17" ht="15.75">
      <c r="A116" s="3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2"/>
      <c r="P116" s="7"/>
      <c r="Q116" s="13"/>
    </row>
    <row r="117" spans="1:17" ht="15.75">
      <c r="A117" s="3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2"/>
      <c r="P117" s="7"/>
      <c r="Q117" s="13"/>
    </row>
    <row r="118" spans="1:17" ht="15.75">
      <c r="A118" s="3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2"/>
      <c r="P118" s="7"/>
      <c r="Q118" s="13"/>
    </row>
    <row r="119" spans="1:17" ht="15.75">
      <c r="A119" s="3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2"/>
      <c r="P119" s="7"/>
      <c r="Q119" s="13"/>
    </row>
    <row r="120" spans="1:17" ht="15.75">
      <c r="A120" s="3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2"/>
      <c r="P120" s="7"/>
      <c r="Q120" s="13"/>
    </row>
    <row r="121" spans="1:17" ht="15.75">
      <c r="A121" s="3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7"/>
      <c r="Q121" s="13"/>
    </row>
    <row r="122" spans="1:17" ht="15.75">
      <c r="A122" s="3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7"/>
      <c r="Q122" s="13"/>
    </row>
    <row r="123" spans="1:17" ht="15.75">
      <c r="A123" s="3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7"/>
      <c r="Q123" s="13"/>
    </row>
    <row r="124" spans="1:17" ht="15.75">
      <c r="A124" s="3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7"/>
      <c r="Q124" s="13"/>
    </row>
    <row r="125" spans="1:17" ht="15.75">
      <c r="A125" s="3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7"/>
      <c r="Q125" s="13"/>
    </row>
    <row r="126" spans="1:17" ht="15.75">
      <c r="A126" s="3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7"/>
      <c r="Q126" s="13"/>
    </row>
    <row r="127" spans="1:17" ht="15.75">
      <c r="A127" s="3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7"/>
      <c r="Q127" s="13"/>
    </row>
    <row r="128" spans="1:17" ht="15.75">
      <c r="A128" s="3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7"/>
      <c r="Q128" s="13"/>
    </row>
    <row r="129" spans="1:17" ht="15.75">
      <c r="A129" s="3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7"/>
      <c r="Q129" s="13"/>
    </row>
    <row r="130" spans="1:17" ht="15.75">
      <c r="A130" s="3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7"/>
      <c r="Q130" s="13"/>
    </row>
    <row r="131" spans="1:17" ht="15.75">
      <c r="A131" s="3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7"/>
      <c r="Q131" s="13"/>
    </row>
    <row r="132" spans="1:17" ht="15.75">
      <c r="A132" s="3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7"/>
      <c r="Q132" s="13"/>
    </row>
    <row r="133" spans="1:17" ht="15.75">
      <c r="A133" s="3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7"/>
      <c r="Q133" s="13"/>
    </row>
    <row r="134" spans="1:17" ht="15.75">
      <c r="A134" s="3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7"/>
      <c r="Q134" s="13"/>
    </row>
    <row r="135" spans="1:17" ht="15.75">
      <c r="A135" s="3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7"/>
      <c r="Q135" s="13"/>
    </row>
    <row r="136" spans="1:17" ht="15.75">
      <c r="A136" s="3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7"/>
      <c r="Q136" s="13"/>
    </row>
    <row r="137" spans="1:17" ht="15.75">
      <c r="A137" s="3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7"/>
      <c r="Q137" s="13"/>
    </row>
    <row r="138" spans="1:17" ht="15.75">
      <c r="A138" s="3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7"/>
      <c r="Q138" s="13"/>
    </row>
    <row r="139" spans="1:17" ht="15.75">
      <c r="A139" s="3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7"/>
      <c r="Q139" s="13"/>
    </row>
    <row r="140" spans="1:17" ht="15.75">
      <c r="A140" s="3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7"/>
      <c r="Q140" s="13"/>
    </row>
    <row r="141" spans="1:17" ht="15.75">
      <c r="A141" s="3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7"/>
      <c r="Q141" s="13"/>
    </row>
    <row r="142" spans="1:17" ht="15.75">
      <c r="A142" s="3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7"/>
      <c r="Q142" s="13"/>
    </row>
    <row r="143" spans="1:17" ht="15.75">
      <c r="A143" s="3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7"/>
      <c r="Q143" s="13"/>
    </row>
    <row r="144" spans="1:17" ht="15.75">
      <c r="A144" s="3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7"/>
      <c r="Q144" s="13"/>
    </row>
    <row r="145" spans="1:17" ht="15.75">
      <c r="A145" s="3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7"/>
      <c r="Q145" s="13"/>
    </row>
    <row r="146" spans="1:17" ht="15.75">
      <c r="A146" s="3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2"/>
      <c r="P146" s="7"/>
      <c r="Q146" s="13"/>
    </row>
    <row r="147" spans="1:17" ht="15.75">
      <c r="A147" s="3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2"/>
      <c r="P147" s="7"/>
      <c r="Q147" s="13"/>
    </row>
    <row r="148" spans="1:17" ht="15.75">
      <c r="A148" s="3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2"/>
      <c r="P148" s="7"/>
      <c r="Q148" s="13"/>
    </row>
    <row r="149" spans="1:17" ht="15.75">
      <c r="A149" s="3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2"/>
      <c r="P149" s="7"/>
      <c r="Q149" s="13"/>
    </row>
    <row r="150" spans="1:17" ht="15.75">
      <c r="A150" s="3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2"/>
      <c r="P150" s="7"/>
      <c r="Q150" s="13"/>
    </row>
    <row r="151" spans="1:17" ht="15.75">
      <c r="A151" s="3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2"/>
      <c r="P151" s="7"/>
      <c r="Q151" s="13"/>
    </row>
    <row r="152" spans="1:17" ht="15.75">
      <c r="A152" s="3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2"/>
      <c r="P152" s="7"/>
      <c r="Q152" s="13"/>
    </row>
    <row r="153" spans="1:17" ht="15.75">
      <c r="A153" s="3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2"/>
      <c r="P153" s="7"/>
      <c r="Q153" s="13"/>
    </row>
    <row r="154" spans="1:17" ht="15.75">
      <c r="A154" s="3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2"/>
      <c r="P154" s="7"/>
      <c r="Q154" s="13"/>
    </row>
    <row r="155" spans="1:17" ht="15.75">
      <c r="A155" s="3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2"/>
      <c r="P155" s="7"/>
      <c r="Q155" s="13"/>
    </row>
    <row r="156" spans="1:17" ht="15.75">
      <c r="A156" s="3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2"/>
      <c r="P156" s="7"/>
      <c r="Q156" s="13"/>
    </row>
    <row r="157" spans="1:17" ht="15.75">
      <c r="A157" s="3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2"/>
      <c r="P157" s="7"/>
      <c r="Q157" s="13"/>
    </row>
    <row r="158" spans="1:17" ht="15.75">
      <c r="A158" s="3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2"/>
      <c r="P158" s="7"/>
      <c r="Q158" s="13"/>
    </row>
    <row r="159" spans="1:17" ht="15.75">
      <c r="A159" s="3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2"/>
      <c r="P159" s="7"/>
      <c r="Q159" s="13"/>
    </row>
    <row r="160" spans="1:17" ht="15.75">
      <c r="A160" s="3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2"/>
      <c r="P160" s="7"/>
      <c r="Q160" s="13"/>
    </row>
    <row r="161" spans="1:17" ht="15.75">
      <c r="A161" s="3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2"/>
      <c r="P161" s="7"/>
      <c r="Q161" s="13"/>
    </row>
    <row r="162" spans="1:17" ht="15.75">
      <c r="A162" s="3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2"/>
      <c r="P162" s="7"/>
      <c r="Q162" s="13"/>
    </row>
    <row r="163" spans="1:17" ht="15.75">
      <c r="A163" s="3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2"/>
      <c r="P163" s="7"/>
      <c r="Q163" s="13"/>
    </row>
    <row r="164" spans="1:17" ht="15.75">
      <c r="A164" s="3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2"/>
      <c r="P164" s="7"/>
      <c r="Q164" s="13"/>
    </row>
    <row r="165" spans="1:17" ht="15.75">
      <c r="A165" s="3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7"/>
      <c r="Q165" s="13"/>
    </row>
    <row r="166" spans="1:17" ht="15.75">
      <c r="A166" s="3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2"/>
      <c r="P166" s="7"/>
      <c r="Q166" s="13"/>
    </row>
    <row r="167" spans="1:17" ht="15.75">
      <c r="A167" s="3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2"/>
      <c r="P167" s="7"/>
      <c r="Q167" s="13"/>
    </row>
    <row r="168" spans="1:17" ht="15.75">
      <c r="A168" s="3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2"/>
      <c r="P168" s="7"/>
      <c r="Q168" s="13"/>
    </row>
    <row r="169" spans="1:17" ht="15.75">
      <c r="A169" s="3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7"/>
      <c r="Q169" s="13"/>
    </row>
    <row r="170" spans="1:17" ht="15.75">
      <c r="A170" s="3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2"/>
      <c r="P170" s="7"/>
      <c r="Q170" s="13"/>
    </row>
    <row r="171" spans="1:17" ht="15.75">
      <c r="A171" s="3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2"/>
      <c r="P171" s="7"/>
      <c r="Q171" s="13"/>
    </row>
    <row r="172" spans="1:17" ht="15.75">
      <c r="A172" s="3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2"/>
      <c r="P172" s="7"/>
      <c r="Q172" s="13"/>
    </row>
    <row r="173" spans="1:17" ht="15.75">
      <c r="A173" s="3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7"/>
      <c r="Q173" s="13"/>
    </row>
  </sheetData>
  <sheetProtection/>
  <mergeCells count="22">
    <mergeCell ref="A6:A7"/>
    <mergeCell ref="A8:A9"/>
    <mergeCell ref="A18:A19"/>
    <mergeCell ref="A10:A11"/>
    <mergeCell ref="A12:A13"/>
    <mergeCell ref="A14:A15"/>
    <mergeCell ref="A16:A17"/>
    <mergeCell ref="A2:Q2"/>
    <mergeCell ref="A1:Q1"/>
    <mergeCell ref="A5:B5"/>
    <mergeCell ref="A4:B4"/>
    <mergeCell ref="P5:Q5"/>
    <mergeCell ref="P4:Q4"/>
    <mergeCell ref="Q16:Q17"/>
    <mergeCell ref="J31:J32"/>
    <mergeCell ref="J33:J34"/>
    <mergeCell ref="J35:J36"/>
    <mergeCell ref="J37:J38"/>
    <mergeCell ref="I23:J24"/>
    <mergeCell ref="J25:J26"/>
    <mergeCell ref="J27:J28"/>
    <mergeCell ref="J29:J30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 Oran</cp:lastModifiedBy>
  <cp:lastPrinted>2010-03-15T08:32:39Z</cp:lastPrinted>
  <dcterms:created xsi:type="dcterms:W3CDTF">2005-11-06T11:12:50Z</dcterms:created>
  <dcterms:modified xsi:type="dcterms:W3CDTF">2013-03-26T12:14:51Z</dcterms:modified>
  <cp:category/>
  <cp:version/>
  <cp:contentType/>
  <cp:contentStatus/>
</cp:coreProperties>
</file>