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1EC68A3-B802-4EDF-A8F2-55454FE57A02}" xr6:coauthVersionLast="36" xr6:coauthVersionMax="36" xr10:uidLastSave="{00000000-0000-0000-0000-000000000000}"/>
  <bookViews>
    <workbookView xWindow="-2760" yWindow="-120" windowWidth="10620" windowHeight="8805" xr2:uid="{00000000-000D-0000-FFFF-FFFF00000000}"/>
  </bookViews>
  <sheets>
    <sheet name="Sheet1" sheetId="1" r:id="rId1"/>
    <sheet name="Sheet2" sheetId="2" r:id="rId2"/>
    <sheet name="Sheet3" sheetId="3" r:id="rId3"/>
  </sheets>
  <calcPr calcId="191029" calcOnSave="0"/>
</workbook>
</file>

<file path=xl/calcChain.xml><?xml version="1.0" encoding="utf-8"?>
<calcChain xmlns="http://schemas.openxmlformats.org/spreadsheetml/2006/main">
  <c r="E48" i="1" l="1"/>
  <c r="E42" i="1"/>
  <c r="E22" i="1"/>
  <c r="E16" i="1"/>
  <c r="E10" i="1"/>
  <c r="F48" i="1" l="1"/>
  <c r="F47" i="1"/>
  <c r="F46" i="1"/>
  <c r="F45" i="1"/>
  <c r="F44" i="1"/>
  <c r="F42" i="1"/>
  <c r="F41" i="1"/>
  <c r="F40" i="1"/>
  <c r="F39" i="1"/>
  <c r="F38" i="1"/>
  <c r="F36" i="1"/>
  <c r="F35" i="1"/>
  <c r="F34" i="1"/>
  <c r="F33" i="1"/>
  <c r="F32" i="1"/>
  <c r="F30" i="1"/>
  <c r="F29" i="1"/>
  <c r="F28" i="1"/>
  <c r="F27" i="1"/>
  <c r="F26" i="1"/>
  <c r="F25" i="1"/>
  <c r="F24" i="1"/>
  <c r="F22" i="1"/>
  <c r="F21" i="1"/>
  <c r="F20" i="1"/>
  <c r="F19" i="1"/>
  <c r="F18" i="1"/>
  <c r="F16" i="1"/>
  <c r="F15" i="1"/>
  <c r="F14" i="1"/>
  <c r="F13" i="1"/>
  <c r="F12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<sst xmlns="http://schemas.openxmlformats.org/spreadsheetml/2006/main" count="92" uniqueCount="56">
  <si>
    <t>نسبة التغير</t>
  </si>
  <si>
    <t>البيـــانات</t>
  </si>
  <si>
    <t>Item</t>
  </si>
  <si>
    <t>عدد النزلاء</t>
  </si>
  <si>
    <t>No. of Arrivals</t>
  </si>
  <si>
    <t>عدد الاسرة المشغولة ( الليالي )</t>
  </si>
  <si>
    <t xml:space="preserve">No. of Nights Occupied </t>
  </si>
  <si>
    <t>عدد الغرف المشغولة</t>
  </si>
  <si>
    <t>No. of Rooms Occupied</t>
  </si>
  <si>
    <t>عدد الليالي المشغولة / اردني</t>
  </si>
  <si>
    <t xml:space="preserve">Nights spent by resident </t>
  </si>
  <si>
    <t>عدد الليالي المشغولة / غير اردني</t>
  </si>
  <si>
    <t xml:space="preserve">Nights spent by non resident </t>
  </si>
  <si>
    <t>الفنادق المصنفة</t>
  </si>
  <si>
    <t>Classified Hotels</t>
  </si>
  <si>
    <t>الشقق  والاجنحة الفندقية</t>
  </si>
  <si>
    <t>Hotels Apartment &amp; Suites</t>
  </si>
  <si>
    <t xml:space="preserve">Bed Nights Occupied </t>
  </si>
  <si>
    <t>No. of  Rooms Occupied</t>
  </si>
  <si>
    <t xml:space="preserve">Bed Nights spent by resident </t>
  </si>
  <si>
    <t xml:space="preserve">Bed Nights spent by non resident </t>
  </si>
  <si>
    <t>عدد الاسرة المشغولة في المناطق الرئيسية</t>
  </si>
  <si>
    <t>Nights Spent in Main Location</t>
  </si>
  <si>
    <t>عمان</t>
  </si>
  <si>
    <t xml:space="preserve">Nights spent in Amman </t>
  </si>
  <si>
    <t>العقبة</t>
  </si>
  <si>
    <t>Nights spent in Aqaba</t>
  </si>
  <si>
    <t>البتراء</t>
  </si>
  <si>
    <t xml:space="preserve">Nights spent in Petra </t>
  </si>
  <si>
    <t>مادبا</t>
  </si>
  <si>
    <t xml:space="preserve">Nights spent in Madaba </t>
  </si>
  <si>
    <t>البحر الميت</t>
  </si>
  <si>
    <t xml:space="preserve">Nights spent in Dead Sea </t>
  </si>
  <si>
    <t>اربد</t>
  </si>
  <si>
    <t xml:space="preserve">Nights spent in Irbed </t>
  </si>
  <si>
    <t>جرش</t>
  </si>
  <si>
    <t xml:space="preserve">Nights spent in Jerash </t>
  </si>
  <si>
    <t>عددالاسرة المشغولة حسب الفئة</t>
  </si>
  <si>
    <t xml:space="preserve">Nights Spent by Category </t>
  </si>
  <si>
    <t>خمسة نجوم</t>
  </si>
  <si>
    <t xml:space="preserve">Five Stars </t>
  </si>
  <si>
    <t>اربعة نجوم</t>
  </si>
  <si>
    <t xml:space="preserve">Four Stars </t>
  </si>
  <si>
    <t>ثلاثة نجوم</t>
  </si>
  <si>
    <t xml:space="preserve">Three Stars </t>
  </si>
  <si>
    <t>نجمتان</t>
  </si>
  <si>
    <t>Two Stars</t>
  </si>
  <si>
    <t>نجمة واحدة</t>
  </si>
  <si>
    <t xml:space="preserve">One Stars </t>
  </si>
  <si>
    <t>عدد الاسرة المشغولة في المخيمات</t>
  </si>
  <si>
    <t>Nights Spent in Camping</t>
  </si>
  <si>
    <t>عدد الاسرة المشغولة في النزل</t>
  </si>
  <si>
    <t>Nights Spent in Hostel</t>
  </si>
  <si>
    <t>جدول 1.6 مؤشرات مؤسسات الايواء السياحي 2016 - 2017</t>
  </si>
  <si>
    <t>Table 6.1 Tourist Accommodation Establishments Indicators, 2016 - 2017</t>
  </si>
  <si>
    <t xml:space="preserve"> Change16/17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</si>
</sst>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2"/>
      <color indexed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/>
    <xf numFmtId="0" fontId="3" fillId="2" borderId="0" xfId="0" applyFont="1" applyFill="1"/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right"/>
    </xf>
    <xf numFmtId="0" fontId="1" fillId="2" borderId="0" xfId="0" applyFont="1" applyFill="1" applyBorder="1"/>
    <xf numFmtId="3" fontId="3" fillId="3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165" fontId="2" fillId="0" borderId="0" xfId="0" applyNumberFormat="1" applyFont="1"/>
    <xf numFmtId="0" fontId="1" fillId="2" borderId="8" xfId="0" applyFont="1" applyFill="1" applyBorder="1" applyAlignment="1">
      <alignment horizontal="right"/>
    </xf>
    <xf numFmtId="3" fontId="3" fillId="3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3" fontId="3" fillId="3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3" fontId="2" fillId="0" borderId="0" xfId="0" applyNumberFormat="1" applyFont="1"/>
    <xf numFmtId="3" fontId="1" fillId="2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/>
    </xf>
    <xf numFmtId="0" fontId="3" fillId="0" borderId="0" xfId="0" applyFont="1"/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/>
    <xf numFmtId="3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3" fontId="1" fillId="2" borderId="0" xfId="0" applyNumberFormat="1" applyFont="1" applyFill="1" applyBorder="1"/>
    <xf numFmtId="3" fontId="3" fillId="0" borderId="14" xfId="0" applyNumberFormat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5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5" fillId="4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81"/>
  <sheetViews>
    <sheetView rightToLeft="1" tabSelected="1" topLeftCell="B22" workbookViewId="0">
      <selection activeCell="O16" sqref="O16"/>
    </sheetView>
  </sheetViews>
  <sheetFormatPr defaultRowHeight="15.75" x14ac:dyDescent="0.25"/>
  <cols>
    <col min="1" max="1" width="0" style="1" hidden="1" customWidth="1"/>
    <col min="2" max="2" width="9.140625" style="1"/>
    <col min="3" max="3" width="27.42578125" style="35" customWidth="1"/>
    <col min="4" max="5" width="13.28515625" style="37" customWidth="1"/>
    <col min="6" max="6" width="14.28515625" style="58" customWidth="1"/>
    <col min="7" max="7" width="27.28515625" style="38" customWidth="1"/>
    <col min="8" max="8" width="17.5703125" style="1" customWidth="1"/>
    <col min="9" max="12" width="9.140625" style="1"/>
    <col min="13" max="13" width="10.140625" style="1" bestFit="1" customWidth="1"/>
    <col min="14" max="258" width="9.140625" style="1"/>
    <col min="259" max="259" width="27.42578125" style="1" customWidth="1"/>
    <col min="260" max="261" width="13.28515625" style="1" customWidth="1"/>
    <col min="262" max="262" width="22.85546875" style="1" customWidth="1"/>
    <col min="263" max="263" width="27.28515625" style="1" customWidth="1"/>
    <col min="264" max="264" width="17.5703125" style="1" customWidth="1"/>
    <col min="265" max="268" width="9.140625" style="1"/>
    <col min="269" max="269" width="10.140625" style="1" bestFit="1" customWidth="1"/>
    <col min="270" max="514" width="9.140625" style="1"/>
    <col min="515" max="515" width="27.42578125" style="1" customWidth="1"/>
    <col min="516" max="517" width="13.28515625" style="1" customWidth="1"/>
    <col min="518" max="518" width="22.85546875" style="1" customWidth="1"/>
    <col min="519" max="519" width="27.28515625" style="1" customWidth="1"/>
    <col min="520" max="520" width="17.5703125" style="1" customWidth="1"/>
    <col min="521" max="524" width="9.140625" style="1"/>
    <col min="525" max="525" width="10.140625" style="1" bestFit="1" customWidth="1"/>
    <col min="526" max="770" width="9.140625" style="1"/>
    <col min="771" max="771" width="27.42578125" style="1" customWidth="1"/>
    <col min="772" max="773" width="13.28515625" style="1" customWidth="1"/>
    <col min="774" max="774" width="22.85546875" style="1" customWidth="1"/>
    <col min="775" max="775" width="27.28515625" style="1" customWidth="1"/>
    <col min="776" max="776" width="17.5703125" style="1" customWidth="1"/>
    <col min="777" max="780" width="9.140625" style="1"/>
    <col min="781" max="781" width="10.140625" style="1" bestFit="1" customWidth="1"/>
    <col min="782" max="1026" width="9.140625" style="1"/>
    <col min="1027" max="1027" width="27.42578125" style="1" customWidth="1"/>
    <col min="1028" max="1029" width="13.28515625" style="1" customWidth="1"/>
    <col min="1030" max="1030" width="22.85546875" style="1" customWidth="1"/>
    <col min="1031" max="1031" width="27.28515625" style="1" customWidth="1"/>
    <col min="1032" max="1032" width="17.5703125" style="1" customWidth="1"/>
    <col min="1033" max="1036" width="9.140625" style="1"/>
    <col min="1037" max="1037" width="10.140625" style="1" bestFit="1" customWidth="1"/>
    <col min="1038" max="1282" width="9.140625" style="1"/>
    <col min="1283" max="1283" width="27.42578125" style="1" customWidth="1"/>
    <col min="1284" max="1285" width="13.28515625" style="1" customWidth="1"/>
    <col min="1286" max="1286" width="22.85546875" style="1" customWidth="1"/>
    <col min="1287" max="1287" width="27.28515625" style="1" customWidth="1"/>
    <col min="1288" max="1288" width="17.5703125" style="1" customWidth="1"/>
    <col min="1289" max="1292" width="9.140625" style="1"/>
    <col min="1293" max="1293" width="10.140625" style="1" bestFit="1" customWidth="1"/>
    <col min="1294" max="1538" width="9.140625" style="1"/>
    <col min="1539" max="1539" width="27.42578125" style="1" customWidth="1"/>
    <col min="1540" max="1541" width="13.28515625" style="1" customWidth="1"/>
    <col min="1542" max="1542" width="22.85546875" style="1" customWidth="1"/>
    <col min="1543" max="1543" width="27.28515625" style="1" customWidth="1"/>
    <col min="1544" max="1544" width="17.5703125" style="1" customWidth="1"/>
    <col min="1545" max="1548" width="9.140625" style="1"/>
    <col min="1549" max="1549" width="10.140625" style="1" bestFit="1" customWidth="1"/>
    <col min="1550" max="1794" width="9.140625" style="1"/>
    <col min="1795" max="1795" width="27.42578125" style="1" customWidth="1"/>
    <col min="1796" max="1797" width="13.28515625" style="1" customWidth="1"/>
    <col min="1798" max="1798" width="22.85546875" style="1" customWidth="1"/>
    <col min="1799" max="1799" width="27.28515625" style="1" customWidth="1"/>
    <col min="1800" max="1800" width="17.5703125" style="1" customWidth="1"/>
    <col min="1801" max="1804" width="9.140625" style="1"/>
    <col min="1805" max="1805" width="10.140625" style="1" bestFit="1" customWidth="1"/>
    <col min="1806" max="2050" width="9.140625" style="1"/>
    <col min="2051" max="2051" width="27.42578125" style="1" customWidth="1"/>
    <col min="2052" max="2053" width="13.28515625" style="1" customWidth="1"/>
    <col min="2054" max="2054" width="22.85546875" style="1" customWidth="1"/>
    <col min="2055" max="2055" width="27.28515625" style="1" customWidth="1"/>
    <col min="2056" max="2056" width="17.5703125" style="1" customWidth="1"/>
    <col min="2057" max="2060" width="9.140625" style="1"/>
    <col min="2061" max="2061" width="10.140625" style="1" bestFit="1" customWidth="1"/>
    <col min="2062" max="2306" width="9.140625" style="1"/>
    <col min="2307" max="2307" width="27.42578125" style="1" customWidth="1"/>
    <col min="2308" max="2309" width="13.28515625" style="1" customWidth="1"/>
    <col min="2310" max="2310" width="22.85546875" style="1" customWidth="1"/>
    <col min="2311" max="2311" width="27.28515625" style="1" customWidth="1"/>
    <col min="2312" max="2312" width="17.5703125" style="1" customWidth="1"/>
    <col min="2313" max="2316" width="9.140625" style="1"/>
    <col min="2317" max="2317" width="10.140625" style="1" bestFit="1" customWidth="1"/>
    <col min="2318" max="2562" width="9.140625" style="1"/>
    <col min="2563" max="2563" width="27.42578125" style="1" customWidth="1"/>
    <col min="2564" max="2565" width="13.28515625" style="1" customWidth="1"/>
    <col min="2566" max="2566" width="22.85546875" style="1" customWidth="1"/>
    <col min="2567" max="2567" width="27.28515625" style="1" customWidth="1"/>
    <col min="2568" max="2568" width="17.5703125" style="1" customWidth="1"/>
    <col min="2569" max="2572" width="9.140625" style="1"/>
    <col min="2573" max="2573" width="10.140625" style="1" bestFit="1" customWidth="1"/>
    <col min="2574" max="2818" width="9.140625" style="1"/>
    <col min="2819" max="2819" width="27.42578125" style="1" customWidth="1"/>
    <col min="2820" max="2821" width="13.28515625" style="1" customWidth="1"/>
    <col min="2822" max="2822" width="22.85546875" style="1" customWidth="1"/>
    <col min="2823" max="2823" width="27.28515625" style="1" customWidth="1"/>
    <col min="2824" max="2824" width="17.5703125" style="1" customWidth="1"/>
    <col min="2825" max="2828" width="9.140625" style="1"/>
    <col min="2829" max="2829" width="10.140625" style="1" bestFit="1" customWidth="1"/>
    <col min="2830" max="3074" width="9.140625" style="1"/>
    <col min="3075" max="3075" width="27.42578125" style="1" customWidth="1"/>
    <col min="3076" max="3077" width="13.28515625" style="1" customWidth="1"/>
    <col min="3078" max="3078" width="22.85546875" style="1" customWidth="1"/>
    <col min="3079" max="3079" width="27.28515625" style="1" customWidth="1"/>
    <col min="3080" max="3080" width="17.5703125" style="1" customWidth="1"/>
    <col min="3081" max="3084" width="9.140625" style="1"/>
    <col min="3085" max="3085" width="10.140625" style="1" bestFit="1" customWidth="1"/>
    <col min="3086" max="3330" width="9.140625" style="1"/>
    <col min="3331" max="3331" width="27.42578125" style="1" customWidth="1"/>
    <col min="3332" max="3333" width="13.28515625" style="1" customWidth="1"/>
    <col min="3334" max="3334" width="22.85546875" style="1" customWidth="1"/>
    <col min="3335" max="3335" width="27.28515625" style="1" customWidth="1"/>
    <col min="3336" max="3336" width="17.5703125" style="1" customWidth="1"/>
    <col min="3337" max="3340" width="9.140625" style="1"/>
    <col min="3341" max="3341" width="10.140625" style="1" bestFit="1" customWidth="1"/>
    <col min="3342" max="3586" width="9.140625" style="1"/>
    <col min="3587" max="3587" width="27.42578125" style="1" customWidth="1"/>
    <col min="3588" max="3589" width="13.28515625" style="1" customWidth="1"/>
    <col min="3590" max="3590" width="22.85546875" style="1" customWidth="1"/>
    <col min="3591" max="3591" width="27.28515625" style="1" customWidth="1"/>
    <col min="3592" max="3592" width="17.5703125" style="1" customWidth="1"/>
    <col min="3593" max="3596" width="9.140625" style="1"/>
    <col min="3597" max="3597" width="10.140625" style="1" bestFit="1" customWidth="1"/>
    <col min="3598" max="3842" width="9.140625" style="1"/>
    <col min="3843" max="3843" width="27.42578125" style="1" customWidth="1"/>
    <col min="3844" max="3845" width="13.28515625" style="1" customWidth="1"/>
    <col min="3846" max="3846" width="22.85546875" style="1" customWidth="1"/>
    <col min="3847" max="3847" width="27.28515625" style="1" customWidth="1"/>
    <col min="3848" max="3848" width="17.5703125" style="1" customWidth="1"/>
    <col min="3849" max="3852" width="9.140625" style="1"/>
    <col min="3853" max="3853" width="10.140625" style="1" bestFit="1" customWidth="1"/>
    <col min="3854" max="4098" width="9.140625" style="1"/>
    <col min="4099" max="4099" width="27.42578125" style="1" customWidth="1"/>
    <col min="4100" max="4101" width="13.28515625" style="1" customWidth="1"/>
    <col min="4102" max="4102" width="22.85546875" style="1" customWidth="1"/>
    <col min="4103" max="4103" width="27.28515625" style="1" customWidth="1"/>
    <col min="4104" max="4104" width="17.5703125" style="1" customWidth="1"/>
    <col min="4105" max="4108" width="9.140625" style="1"/>
    <col min="4109" max="4109" width="10.140625" style="1" bestFit="1" customWidth="1"/>
    <col min="4110" max="4354" width="9.140625" style="1"/>
    <col min="4355" max="4355" width="27.42578125" style="1" customWidth="1"/>
    <col min="4356" max="4357" width="13.28515625" style="1" customWidth="1"/>
    <col min="4358" max="4358" width="22.85546875" style="1" customWidth="1"/>
    <col min="4359" max="4359" width="27.28515625" style="1" customWidth="1"/>
    <col min="4360" max="4360" width="17.5703125" style="1" customWidth="1"/>
    <col min="4361" max="4364" width="9.140625" style="1"/>
    <col min="4365" max="4365" width="10.140625" style="1" bestFit="1" customWidth="1"/>
    <col min="4366" max="4610" width="9.140625" style="1"/>
    <col min="4611" max="4611" width="27.42578125" style="1" customWidth="1"/>
    <col min="4612" max="4613" width="13.28515625" style="1" customWidth="1"/>
    <col min="4614" max="4614" width="22.85546875" style="1" customWidth="1"/>
    <col min="4615" max="4615" width="27.28515625" style="1" customWidth="1"/>
    <col min="4616" max="4616" width="17.5703125" style="1" customWidth="1"/>
    <col min="4617" max="4620" width="9.140625" style="1"/>
    <col min="4621" max="4621" width="10.140625" style="1" bestFit="1" customWidth="1"/>
    <col min="4622" max="4866" width="9.140625" style="1"/>
    <col min="4867" max="4867" width="27.42578125" style="1" customWidth="1"/>
    <col min="4868" max="4869" width="13.28515625" style="1" customWidth="1"/>
    <col min="4870" max="4870" width="22.85546875" style="1" customWidth="1"/>
    <col min="4871" max="4871" width="27.28515625" style="1" customWidth="1"/>
    <col min="4872" max="4872" width="17.5703125" style="1" customWidth="1"/>
    <col min="4873" max="4876" width="9.140625" style="1"/>
    <col min="4877" max="4877" width="10.140625" style="1" bestFit="1" customWidth="1"/>
    <col min="4878" max="5122" width="9.140625" style="1"/>
    <col min="5123" max="5123" width="27.42578125" style="1" customWidth="1"/>
    <col min="5124" max="5125" width="13.28515625" style="1" customWidth="1"/>
    <col min="5126" max="5126" width="22.85546875" style="1" customWidth="1"/>
    <col min="5127" max="5127" width="27.28515625" style="1" customWidth="1"/>
    <col min="5128" max="5128" width="17.5703125" style="1" customWidth="1"/>
    <col min="5129" max="5132" width="9.140625" style="1"/>
    <col min="5133" max="5133" width="10.140625" style="1" bestFit="1" customWidth="1"/>
    <col min="5134" max="5378" width="9.140625" style="1"/>
    <col min="5379" max="5379" width="27.42578125" style="1" customWidth="1"/>
    <col min="5380" max="5381" width="13.28515625" style="1" customWidth="1"/>
    <col min="5382" max="5382" width="22.85546875" style="1" customWidth="1"/>
    <col min="5383" max="5383" width="27.28515625" style="1" customWidth="1"/>
    <col min="5384" max="5384" width="17.5703125" style="1" customWidth="1"/>
    <col min="5385" max="5388" width="9.140625" style="1"/>
    <col min="5389" max="5389" width="10.140625" style="1" bestFit="1" customWidth="1"/>
    <col min="5390" max="5634" width="9.140625" style="1"/>
    <col min="5635" max="5635" width="27.42578125" style="1" customWidth="1"/>
    <col min="5636" max="5637" width="13.28515625" style="1" customWidth="1"/>
    <col min="5638" max="5638" width="22.85546875" style="1" customWidth="1"/>
    <col min="5639" max="5639" width="27.28515625" style="1" customWidth="1"/>
    <col min="5640" max="5640" width="17.5703125" style="1" customWidth="1"/>
    <col min="5641" max="5644" width="9.140625" style="1"/>
    <col min="5645" max="5645" width="10.140625" style="1" bestFit="1" customWidth="1"/>
    <col min="5646" max="5890" width="9.140625" style="1"/>
    <col min="5891" max="5891" width="27.42578125" style="1" customWidth="1"/>
    <col min="5892" max="5893" width="13.28515625" style="1" customWidth="1"/>
    <col min="5894" max="5894" width="22.85546875" style="1" customWidth="1"/>
    <col min="5895" max="5895" width="27.28515625" style="1" customWidth="1"/>
    <col min="5896" max="5896" width="17.5703125" style="1" customWidth="1"/>
    <col min="5897" max="5900" width="9.140625" style="1"/>
    <col min="5901" max="5901" width="10.140625" style="1" bestFit="1" customWidth="1"/>
    <col min="5902" max="6146" width="9.140625" style="1"/>
    <col min="6147" max="6147" width="27.42578125" style="1" customWidth="1"/>
    <col min="6148" max="6149" width="13.28515625" style="1" customWidth="1"/>
    <col min="6150" max="6150" width="22.85546875" style="1" customWidth="1"/>
    <col min="6151" max="6151" width="27.28515625" style="1" customWidth="1"/>
    <col min="6152" max="6152" width="17.5703125" style="1" customWidth="1"/>
    <col min="6153" max="6156" width="9.140625" style="1"/>
    <col min="6157" max="6157" width="10.140625" style="1" bestFit="1" customWidth="1"/>
    <col min="6158" max="6402" width="9.140625" style="1"/>
    <col min="6403" max="6403" width="27.42578125" style="1" customWidth="1"/>
    <col min="6404" max="6405" width="13.28515625" style="1" customWidth="1"/>
    <col min="6406" max="6406" width="22.85546875" style="1" customWidth="1"/>
    <col min="6407" max="6407" width="27.28515625" style="1" customWidth="1"/>
    <col min="6408" max="6408" width="17.5703125" style="1" customWidth="1"/>
    <col min="6409" max="6412" width="9.140625" style="1"/>
    <col min="6413" max="6413" width="10.140625" style="1" bestFit="1" customWidth="1"/>
    <col min="6414" max="6658" width="9.140625" style="1"/>
    <col min="6659" max="6659" width="27.42578125" style="1" customWidth="1"/>
    <col min="6660" max="6661" width="13.28515625" style="1" customWidth="1"/>
    <col min="6662" max="6662" width="22.85546875" style="1" customWidth="1"/>
    <col min="6663" max="6663" width="27.28515625" style="1" customWidth="1"/>
    <col min="6664" max="6664" width="17.5703125" style="1" customWidth="1"/>
    <col min="6665" max="6668" width="9.140625" style="1"/>
    <col min="6669" max="6669" width="10.140625" style="1" bestFit="1" customWidth="1"/>
    <col min="6670" max="6914" width="9.140625" style="1"/>
    <col min="6915" max="6915" width="27.42578125" style="1" customWidth="1"/>
    <col min="6916" max="6917" width="13.28515625" style="1" customWidth="1"/>
    <col min="6918" max="6918" width="22.85546875" style="1" customWidth="1"/>
    <col min="6919" max="6919" width="27.28515625" style="1" customWidth="1"/>
    <col min="6920" max="6920" width="17.5703125" style="1" customWidth="1"/>
    <col min="6921" max="6924" width="9.140625" style="1"/>
    <col min="6925" max="6925" width="10.140625" style="1" bestFit="1" customWidth="1"/>
    <col min="6926" max="7170" width="9.140625" style="1"/>
    <col min="7171" max="7171" width="27.42578125" style="1" customWidth="1"/>
    <col min="7172" max="7173" width="13.28515625" style="1" customWidth="1"/>
    <col min="7174" max="7174" width="22.85546875" style="1" customWidth="1"/>
    <col min="7175" max="7175" width="27.28515625" style="1" customWidth="1"/>
    <col min="7176" max="7176" width="17.5703125" style="1" customWidth="1"/>
    <col min="7177" max="7180" width="9.140625" style="1"/>
    <col min="7181" max="7181" width="10.140625" style="1" bestFit="1" customWidth="1"/>
    <col min="7182" max="7426" width="9.140625" style="1"/>
    <col min="7427" max="7427" width="27.42578125" style="1" customWidth="1"/>
    <col min="7428" max="7429" width="13.28515625" style="1" customWidth="1"/>
    <col min="7430" max="7430" width="22.85546875" style="1" customWidth="1"/>
    <col min="7431" max="7431" width="27.28515625" style="1" customWidth="1"/>
    <col min="7432" max="7432" width="17.5703125" style="1" customWidth="1"/>
    <col min="7433" max="7436" width="9.140625" style="1"/>
    <col min="7437" max="7437" width="10.140625" style="1" bestFit="1" customWidth="1"/>
    <col min="7438" max="7682" width="9.140625" style="1"/>
    <col min="7683" max="7683" width="27.42578125" style="1" customWidth="1"/>
    <col min="7684" max="7685" width="13.28515625" style="1" customWidth="1"/>
    <col min="7686" max="7686" width="22.85546875" style="1" customWidth="1"/>
    <col min="7687" max="7687" width="27.28515625" style="1" customWidth="1"/>
    <col min="7688" max="7688" width="17.5703125" style="1" customWidth="1"/>
    <col min="7689" max="7692" width="9.140625" style="1"/>
    <col min="7693" max="7693" width="10.140625" style="1" bestFit="1" customWidth="1"/>
    <col min="7694" max="7938" width="9.140625" style="1"/>
    <col min="7939" max="7939" width="27.42578125" style="1" customWidth="1"/>
    <col min="7940" max="7941" width="13.28515625" style="1" customWidth="1"/>
    <col min="7942" max="7942" width="22.85546875" style="1" customWidth="1"/>
    <col min="7943" max="7943" width="27.28515625" style="1" customWidth="1"/>
    <col min="7944" max="7944" width="17.5703125" style="1" customWidth="1"/>
    <col min="7945" max="7948" width="9.140625" style="1"/>
    <col min="7949" max="7949" width="10.140625" style="1" bestFit="1" customWidth="1"/>
    <col min="7950" max="8194" width="9.140625" style="1"/>
    <col min="8195" max="8195" width="27.42578125" style="1" customWidth="1"/>
    <col min="8196" max="8197" width="13.28515625" style="1" customWidth="1"/>
    <col min="8198" max="8198" width="22.85546875" style="1" customWidth="1"/>
    <col min="8199" max="8199" width="27.28515625" style="1" customWidth="1"/>
    <col min="8200" max="8200" width="17.5703125" style="1" customWidth="1"/>
    <col min="8201" max="8204" width="9.140625" style="1"/>
    <col min="8205" max="8205" width="10.140625" style="1" bestFit="1" customWidth="1"/>
    <col min="8206" max="8450" width="9.140625" style="1"/>
    <col min="8451" max="8451" width="27.42578125" style="1" customWidth="1"/>
    <col min="8452" max="8453" width="13.28515625" style="1" customWidth="1"/>
    <col min="8454" max="8454" width="22.85546875" style="1" customWidth="1"/>
    <col min="8455" max="8455" width="27.28515625" style="1" customWidth="1"/>
    <col min="8456" max="8456" width="17.5703125" style="1" customWidth="1"/>
    <col min="8457" max="8460" width="9.140625" style="1"/>
    <col min="8461" max="8461" width="10.140625" style="1" bestFit="1" customWidth="1"/>
    <col min="8462" max="8706" width="9.140625" style="1"/>
    <col min="8707" max="8707" width="27.42578125" style="1" customWidth="1"/>
    <col min="8708" max="8709" width="13.28515625" style="1" customWidth="1"/>
    <col min="8710" max="8710" width="22.85546875" style="1" customWidth="1"/>
    <col min="8711" max="8711" width="27.28515625" style="1" customWidth="1"/>
    <col min="8712" max="8712" width="17.5703125" style="1" customWidth="1"/>
    <col min="8713" max="8716" width="9.140625" style="1"/>
    <col min="8717" max="8717" width="10.140625" style="1" bestFit="1" customWidth="1"/>
    <col min="8718" max="8962" width="9.140625" style="1"/>
    <col min="8963" max="8963" width="27.42578125" style="1" customWidth="1"/>
    <col min="8964" max="8965" width="13.28515625" style="1" customWidth="1"/>
    <col min="8966" max="8966" width="22.85546875" style="1" customWidth="1"/>
    <col min="8967" max="8967" width="27.28515625" style="1" customWidth="1"/>
    <col min="8968" max="8968" width="17.5703125" style="1" customWidth="1"/>
    <col min="8969" max="8972" width="9.140625" style="1"/>
    <col min="8973" max="8973" width="10.140625" style="1" bestFit="1" customWidth="1"/>
    <col min="8974" max="9218" width="9.140625" style="1"/>
    <col min="9219" max="9219" width="27.42578125" style="1" customWidth="1"/>
    <col min="9220" max="9221" width="13.28515625" style="1" customWidth="1"/>
    <col min="9222" max="9222" width="22.85546875" style="1" customWidth="1"/>
    <col min="9223" max="9223" width="27.28515625" style="1" customWidth="1"/>
    <col min="9224" max="9224" width="17.5703125" style="1" customWidth="1"/>
    <col min="9225" max="9228" width="9.140625" style="1"/>
    <col min="9229" max="9229" width="10.140625" style="1" bestFit="1" customWidth="1"/>
    <col min="9230" max="9474" width="9.140625" style="1"/>
    <col min="9475" max="9475" width="27.42578125" style="1" customWidth="1"/>
    <col min="9476" max="9477" width="13.28515625" style="1" customWidth="1"/>
    <col min="9478" max="9478" width="22.85546875" style="1" customWidth="1"/>
    <col min="9479" max="9479" width="27.28515625" style="1" customWidth="1"/>
    <col min="9480" max="9480" width="17.5703125" style="1" customWidth="1"/>
    <col min="9481" max="9484" width="9.140625" style="1"/>
    <col min="9485" max="9485" width="10.140625" style="1" bestFit="1" customWidth="1"/>
    <col min="9486" max="9730" width="9.140625" style="1"/>
    <col min="9731" max="9731" width="27.42578125" style="1" customWidth="1"/>
    <col min="9732" max="9733" width="13.28515625" style="1" customWidth="1"/>
    <col min="9734" max="9734" width="22.85546875" style="1" customWidth="1"/>
    <col min="9735" max="9735" width="27.28515625" style="1" customWidth="1"/>
    <col min="9736" max="9736" width="17.5703125" style="1" customWidth="1"/>
    <col min="9737" max="9740" width="9.140625" style="1"/>
    <col min="9741" max="9741" width="10.140625" style="1" bestFit="1" customWidth="1"/>
    <col min="9742" max="9986" width="9.140625" style="1"/>
    <col min="9987" max="9987" width="27.42578125" style="1" customWidth="1"/>
    <col min="9988" max="9989" width="13.28515625" style="1" customWidth="1"/>
    <col min="9990" max="9990" width="22.85546875" style="1" customWidth="1"/>
    <col min="9991" max="9991" width="27.28515625" style="1" customWidth="1"/>
    <col min="9992" max="9992" width="17.5703125" style="1" customWidth="1"/>
    <col min="9993" max="9996" width="9.140625" style="1"/>
    <col min="9997" max="9997" width="10.140625" style="1" bestFit="1" customWidth="1"/>
    <col min="9998" max="10242" width="9.140625" style="1"/>
    <col min="10243" max="10243" width="27.42578125" style="1" customWidth="1"/>
    <col min="10244" max="10245" width="13.28515625" style="1" customWidth="1"/>
    <col min="10246" max="10246" width="22.85546875" style="1" customWidth="1"/>
    <col min="10247" max="10247" width="27.28515625" style="1" customWidth="1"/>
    <col min="10248" max="10248" width="17.5703125" style="1" customWidth="1"/>
    <col min="10249" max="10252" width="9.140625" style="1"/>
    <col min="10253" max="10253" width="10.140625" style="1" bestFit="1" customWidth="1"/>
    <col min="10254" max="10498" width="9.140625" style="1"/>
    <col min="10499" max="10499" width="27.42578125" style="1" customWidth="1"/>
    <col min="10500" max="10501" width="13.28515625" style="1" customWidth="1"/>
    <col min="10502" max="10502" width="22.85546875" style="1" customWidth="1"/>
    <col min="10503" max="10503" width="27.28515625" style="1" customWidth="1"/>
    <col min="10504" max="10504" width="17.5703125" style="1" customWidth="1"/>
    <col min="10505" max="10508" width="9.140625" style="1"/>
    <col min="10509" max="10509" width="10.140625" style="1" bestFit="1" customWidth="1"/>
    <col min="10510" max="10754" width="9.140625" style="1"/>
    <col min="10755" max="10755" width="27.42578125" style="1" customWidth="1"/>
    <col min="10756" max="10757" width="13.28515625" style="1" customWidth="1"/>
    <col min="10758" max="10758" width="22.85546875" style="1" customWidth="1"/>
    <col min="10759" max="10759" width="27.28515625" style="1" customWidth="1"/>
    <col min="10760" max="10760" width="17.5703125" style="1" customWidth="1"/>
    <col min="10761" max="10764" width="9.140625" style="1"/>
    <col min="10765" max="10765" width="10.140625" style="1" bestFit="1" customWidth="1"/>
    <col min="10766" max="11010" width="9.140625" style="1"/>
    <col min="11011" max="11011" width="27.42578125" style="1" customWidth="1"/>
    <col min="11012" max="11013" width="13.28515625" style="1" customWidth="1"/>
    <col min="11014" max="11014" width="22.85546875" style="1" customWidth="1"/>
    <col min="11015" max="11015" width="27.28515625" style="1" customWidth="1"/>
    <col min="11016" max="11016" width="17.5703125" style="1" customWidth="1"/>
    <col min="11017" max="11020" width="9.140625" style="1"/>
    <col min="11021" max="11021" width="10.140625" style="1" bestFit="1" customWidth="1"/>
    <col min="11022" max="11266" width="9.140625" style="1"/>
    <col min="11267" max="11267" width="27.42578125" style="1" customWidth="1"/>
    <col min="11268" max="11269" width="13.28515625" style="1" customWidth="1"/>
    <col min="11270" max="11270" width="22.85546875" style="1" customWidth="1"/>
    <col min="11271" max="11271" width="27.28515625" style="1" customWidth="1"/>
    <col min="11272" max="11272" width="17.5703125" style="1" customWidth="1"/>
    <col min="11273" max="11276" width="9.140625" style="1"/>
    <col min="11277" max="11277" width="10.140625" style="1" bestFit="1" customWidth="1"/>
    <col min="11278" max="11522" width="9.140625" style="1"/>
    <col min="11523" max="11523" width="27.42578125" style="1" customWidth="1"/>
    <col min="11524" max="11525" width="13.28515625" style="1" customWidth="1"/>
    <col min="11526" max="11526" width="22.85546875" style="1" customWidth="1"/>
    <col min="11527" max="11527" width="27.28515625" style="1" customWidth="1"/>
    <col min="11528" max="11528" width="17.5703125" style="1" customWidth="1"/>
    <col min="11529" max="11532" width="9.140625" style="1"/>
    <col min="11533" max="11533" width="10.140625" style="1" bestFit="1" customWidth="1"/>
    <col min="11534" max="11778" width="9.140625" style="1"/>
    <col min="11779" max="11779" width="27.42578125" style="1" customWidth="1"/>
    <col min="11780" max="11781" width="13.28515625" style="1" customWidth="1"/>
    <col min="11782" max="11782" width="22.85546875" style="1" customWidth="1"/>
    <col min="11783" max="11783" width="27.28515625" style="1" customWidth="1"/>
    <col min="11784" max="11784" width="17.5703125" style="1" customWidth="1"/>
    <col min="11785" max="11788" width="9.140625" style="1"/>
    <col min="11789" max="11789" width="10.140625" style="1" bestFit="1" customWidth="1"/>
    <col min="11790" max="12034" width="9.140625" style="1"/>
    <col min="12035" max="12035" width="27.42578125" style="1" customWidth="1"/>
    <col min="12036" max="12037" width="13.28515625" style="1" customWidth="1"/>
    <col min="12038" max="12038" width="22.85546875" style="1" customWidth="1"/>
    <col min="12039" max="12039" width="27.28515625" style="1" customWidth="1"/>
    <col min="12040" max="12040" width="17.5703125" style="1" customWidth="1"/>
    <col min="12041" max="12044" width="9.140625" style="1"/>
    <col min="12045" max="12045" width="10.140625" style="1" bestFit="1" customWidth="1"/>
    <col min="12046" max="12290" width="9.140625" style="1"/>
    <col min="12291" max="12291" width="27.42578125" style="1" customWidth="1"/>
    <col min="12292" max="12293" width="13.28515625" style="1" customWidth="1"/>
    <col min="12294" max="12294" width="22.85546875" style="1" customWidth="1"/>
    <col min="12295" max="12295" width="27.28515625" style="1" customWidth="1"/>
    <col min="12296" max="12296" width="17.5703125" style="1" customWidth="1"/>
    <col min="12297" max="12300" width="9.140625" style="1"/>
    <col min="12301" max="12301" width="10.140625" style="1" bestFit="1" customWidth="1"/>
    <col min="12302" max="12546" width="9.140625" style="1"/>
    <col min="12547" max="12547" width="27.42578125" style="1" customWidth="1"/>
    <col min="12548" max="12549" width="13.28515625" style="1" customWidth="1"/>
    <col min="12550" max="12550" width="22.85546875" style="1" customWidth="1"/>
    <col min="12551" max="12551" width="27.28515625" style="1" customWidth="1"/>
    <col min="12552" max="12552" width="17.5703125" style="1" customWidth="1"/>
    <col min="12553" max="12556" width="9.140625" style="1"/>
    <col min="12557" max="12557" width="10.140625" style="1" bestFit="1" customWidth="1"/>
    <col min="12558" max="12802" width="9.140625" style="1"/>
    <col min="12803" max="12803" width="27.42578125" style="1" customWidth="1"/>
    <col min="12804" max="12805" width="13.28515625" style="1" customWidth="1"/>
    <col min="12806" max="12806" width="22.85546875" style="1" customWidth="1"/>
    <col min="12807" max="12807" width="27.28515625" style="1" customWidth="1"/>
    <col min="12808" max="12808" width="17.5703125" style="1" customWidth="1"/>
    <col min="12809" max="12812" width="9.140625" style="1"/>
    <col min="12813" max="12813" width="10.140625" style="1" bestFit="1" customWidth="1"/>
    <col min="12814" max="13058" width="9.140625" style="1"/>
    <col min="13059" max="13059" width="27.42578125" style="1" customWidth="1"/>
    <col min="13060" max="13061" width="13.28515625" style="1" customWidth="1"/>
    <col min="13062" max="13062" width="22.85546875" style="1" customWidth="1"/>
    <col min="13063" max="13063" width="27.28515625" style="1" customWidth="1"/>
    <col min="13064" max="13064" width="17.5703125" style="1" customWidth="1"/>
    <col min="13065" max="13068" width="9.140625" style="1"/>
    <col min="13069" max="13069" width="10.140625" style="1" bestFit="1" customWidth="1"/>
    <col min="13070" max="13314" width="9.140625" style="1"/>
    <col min="13315" max="13315" width="27.42578125" style="1" customWidth="1"/>
    <col min="13316" max="13317" width="13.28515625" style="1" customWidth="1"/>
    <col min="13318" max="13318" width="22.85546875" style="1" customWidth="1"/>
    <col min="13319" max="13319" width="27.28515625" style="1" customWidth="1"/>
    <col min="13320" max="13320" width="17.5703125" style="1" customWidth="1"/>
    <col min="13321" max="13324" width="9.140625" style="1"/>
    <col min="13325" max="13325" width="10.140625" style="1" bestFit="1" customWidth="1"/>
    <col min="13326" max="13570" width="9.140625" style="1"/>
    <col min="13571" max="13571" width="27.42578125" style="1" customWidth="1"/>
    <col min="13572" max="13573" width="13.28515625" style="1" customWidth="1"/>
    <col min="13574" max="13574" width="22.85546875" style="1" customWidth="1"/>
    <col min="13575" max="13575" width="27.28515625" style="1" customWidth="1"/>
    <col min="13576" max="13576" width="17.5703125" style="1" customWidth="1"/>
    <col min="13577" max="13580" width="9.140625" style="1"/>
    <col min="13581" max="13581" width="10.140625" style="1" bestFit="1" customWidth="1"/>
    <col min="13582" max="13826" width="9.140625" style="1"/>
    <col min="13827" max="13827" width="27.42578125" style="1" customWidth="1"/>
    <col min="13828" max="13829" width="13.28515625" style="1" customWidth="1"/>
    <col min="13830" max="13830" width="22.85546875" style="1" customWidth="1"/>
    <col min="13831" max="13831" width="27.28515625" style="1" customWidth="1"/>
    <col min="13832" max="13832" width="17.5703125" style="1" customWidth="1"/>
    <col min="13833" max="13836" width="9.140625" style="1"/>
    <col min="13837" max="13837" width="10.140625" style="1" bestFit="1" customWidth="1"/>
    <col min="13838" max="14082" width="9.140625" style="1"/>
    <col min="14083" max="14083" width="27.42578125" style="1" customWidth="1"/>
    <col min="14084" max="14085" width="13.28515625" style="1" customWidth="1"/>
    <col min="14086" max="14086" width="22.85546875" style="1" customWidth="1"/>
    <col min="14087" max="14087" width="27.28515625" style="1" customWidth="1"/>
    <col min="14088" max="14088" width="17.5703125" style="1" customWidth="1"/>
    <col min="14089" max="14092" width="9.140625" style="1"/>
    <col min="14093" max="14093" width="10.140625" style="1" bestFit="1" customWidth="1"/>
    <col min="14094" max="14338" width="9.140625" style="1"/>
    <col min="14339" max="14339" width="27.42578125" style="1" customWidth="1"/>
    <col min="14340" max="14341" width="13.28515625" style="1" customWidth="1"/>
    <col min="14342" max="14342" width="22.85546875" style="1" customWidth="1"/>
    <col min="14343" max="14343" width="27.28515625" style="1" customWidth="1"/>
    <col min="14344" max="14344" width="17.5703125" style="1" customWidth="1"/>
    <col min="14345" max="14348" width="9.140625" style="1"/>
    <col min="14349" max="14349" width="10.140625" style="1" bestFit="1" customWidth="1"/>
    <col min="14350" max="14594" width="9.140625" style="1"/>
    <col min="14595" max="14595" width="27.42578125" style="1" customWidth="1"/>
    <col min="14596" max="14597" width="13.28515625" style="1" customWidth="1"/>
    <col min="14598" max="14598" width="22.85546875" style="1" customWidth="1"/>
    <col min="14599" max="14599" width="27.28515625" style="1" customWidth="1"/>
    <col min="14600" max="14600" width="17.5703125" style="1" customWidth="1"/>
    <col min="14601" max="14604" width="9.140625" style="1"/>
    <col min="14605" max="14605" width="10.140625" style="1" bestFit="1" customWidth="1"/>
    <col min="14606" max="14850" width="9.140625" style="1"/>
    <col min="14851" max="14851" width="27.42578125" style="1" customWidth="1"/>
    <col min="14852" max="14853" width="13.28515625" style="1" customWidth="1"/>
    <col min="14854" max="14854" width="22.85546875" style="1" customWidth="1"/>
    <col min="14855" max="14855" width="27.28515625" style="1" customWidth="1"/>
    <col min="14856" max="14856" width="17.5703125" style="1" customWidth="1"/>
    <col min="14857" max="14860" width="9.140625" style="1"/>
    <col min="14861" max="14861" width="10.140625" style="1" bestFit="1" customWidth="1"/>
    <col min="14862" max="15106" width="9.140625" style="1"/>
    <col min="15107" max="15107" width="27.42578125" style="1" customWidth="1"/>
    <col min="15108" max="15109" width="13.28515625" style="1" customWidth="1"/>
    <col min="15110" max="15110" width="22.85546875" style="1" customWidth="1"/>
    <col min="15111" max="15111" width="27.28515625" style="1" customWidth="1"/>
    <col min="15112" max="15112" width="17.5703125" style="1" customWidth="1"/>
    <col min="15113" max="15116" width="9.140625" style="1"/>
    <col min="15117" max="15117" width="10.140625" style="1" bestFit="1" customWidth="1"/>
    <col min="15118" max="15362" width="9.140625" style="1"/>
    <col min="15363" max="15363" width="27.42578125" style="1" customWidth="1"/>
    <col min="15364" max="15365" width="13.28515625" style="1" customWidth="1"/>
    <col min="15366" max="15366" width="22.85546875" style="1" customWidth="1"/>
    <col min="15367" max="15367" width="27.28515625" style="1" customWidth="1"/>
    <col min="15368" max="15368" width="17.5703125" style="1" customWidth="1"/>
    <col min="15369" max="15372" width="9.140625" style="1"/>
    <col min="15373" max="15373" width="10.140625" style="1" bestFit="1" customWidth="1"/>
    <col min="15374" max="15618" width="9.140625" style="1"/>
    <col min="15619" max="15619" width="27.42578125" style="1" customWidth="1"/>
    <col min="15620" max="15621" width="13.28515625" style="1" customWidth="1"/>
    <col min="15622" max="15622" width="22.85546875" style="1" customWidth="1"/>
    <col min="15623" max="15623" width="27.28515625" style="1" customWidth="1"/>
    <col min="15624" max="15624" width="17.5703125" style="1" customWidth="1"/>
    <col min="15625" max="15628" width="9.140625" style="1"/>
    <col min="15629" max="15629" width="10.140625" style="1" bestFit="1" customWidth="1"/>
    <col min="15630" max="15874" width="9.140625" style="1"/>
    <col min="15875" max="15875" width="27.42578125" style="1" customWidth="1"/>
    <col min="15876" max="15877" width="13.28515625" style="1" customWidth="1"/>
    <col min="15878" max="15878" width="22.85546875" style="1" customWidth="1"/>
    <col min="15879" max="15879" width="27.28515625" style="1" customWidth="1"/>
    <col min="15880" max="15880" width="17.5703125" style="1" customWidth="1"/>
    <col min="15881" max="15884" width="9.140625" style="1"/>
    <col min="15885" max="15885" width="10.140625" style="1" bestFit="1" customWidth="1"/>
    <col min="15886" max="16130" width="9.140625" style="1"/>
    <col min="16131" max="16131" width="27.42578125" style="1" customWidth="1"/>
    <col min="16132" max="16133" width="13.28515625" style="1" customWidth="1"/>
    <col min="16134" max="16134" width="22.85546875" style="1" customWidth="1"/>
    <col min="16135" max="16135" width="27.28515625" style="1" customWidth="1"/>
    <col min="16136" max="16136" width="17.5703125" style="1" customWidth="1"/>
    <col min="16137" max="16140" width="9.140625" style="1"/>
    <col min="16141" max="16141" width="10.140625" style="1" bestFit="1" customWidth="1"/>
    <col min="16142" max="16384" width="9.140625" style="1"/>
  </cols>
  <sheetData>
    <row r="2" spans="3:11" ht="15" customHeight="1" x14ac:dyDescent="0.25">
      <c r="C2" s="43" t="s">
        <v>53</v>
      </c>
      <c r="D2" s="43"/>
      <c r="E2" s="43"/>
      <c r="F2" s="43"/>
      <c r="G2" s="43"/>
    </row>
    <row r="3" spans="3:11" ht="14.25" customHeight="1" thickBot="1" x14ac:dyDescent="0.3">
      <c r="C3" s="44" t="s">
        <v>54</v>
      </c>
      <c r="D3" s="44"/>
      <c r="E3" s="44"/>
      <c r="F3" s="44"/>
      <c r="G3" s="44"/>
    </row>
    <row r="4" spans="3:11" s="4" customFormat="1" x14ac:dyDescent="0.25">
      <c r="C4" s="2"/>
      <c r="D4" s="45">
        <v>2016</v>
      </c>
      <c r="E4" s="47">
        <v>2017</v>
      </c>
      <c r="F4" s="49" t="s">
        <v>0</v>
      </c>
      <c r="G4" s="3"/>
    </row>
    <row r="5" spans="3:11" s="4" customFormat="1" ht="15" customHeight="1" thickBot="1" x14ac:dyDescent="0.3">
      <c r="C5" s="5" t="s">
        <v>1</v>
      </c>
      <c r="D5" s="46"/>
      <c r="E5" s="48"/>
      <c r="F5" s="50" t="s">
        <v>55</v>
      </c>
      <c r="G5" s="6" t="s">
        <v>2</v>
      </c>
    </row>
    <row r="6" spans="3:11" ht="18.75" customHeight="1" x14ac:dyDescent="0.25">
      <c r="C6" s="2" t="s">
        <v>3</v>
      </c>
      <c r="D6" s="9">
        <v>2358756</v>
      </c>
      <c r="E6" s="9">
        <v>2344347</v>
      </c>
      <c r="F6" s="51">
        <f>(E6-D6)/D6</f>
        <v>-6.1087284992597793E-3</v>
      </c>
      <c r="G6" s="10" t="s">
        <v>4</v>
      </c>
      <c r="H6" s="17"/>
    </row>
    <row r="7" spans="3:11" ht="17.25" customHeight="1" x14ac:dyDescent="0.25">
      <c r="C7" s="12" t="s">
        <v>5</v>
      </c>
      <c r="D7" s="13">
        <v>4894237</v>
      </c>
      <c r="E7" s="13">
        <v>4685644</v>
      </c>
      <c r="F7" s="52">
        <f>(E7-D7)/D7</f>
        <v>-4.2620126487540343E-2</v>
      </c>
      <c r="G7" s="14" t="s">
        <v>6</v>
      </c>
      <c r="H7" s="17"/>
    </row>
    <row r="8" spans="3:11" ht="18" customHeight="1" x14ac:dyDescent="0.25">
      <c r="C8" s="12" t="s">
        <v>7</v>
      </c>
      <c r="D8" s="13">
        <v>2635058</v>
      </c>
      <c r="E8" s="13">
        <v>2757178</v>
      </c>
      <c r="F8" s="52">
        <f>(E8-D8)/D8</f>
        <v>4.6344330940723127E-2</v>
      </c>
      <c r="G8" s="14" t="s">
        <v>8</v>
      </c>
      <c r="H8" s="17"/>
    </row>
    <row r="9" spans="3:11" ht="18.75" customHeight="1" x14ac:dyDescent="0.25">
      <c r="C9" s="12" t="s">
        <v>9</v>
      </c>
      <c r="D9" s="13">
        <v>1787743</v>
      </c>
      <c r="E9" s="13">
        <v>1438975</v>
      </c>
      <c r="F9" s="52">
        <f>(E9-D9)/D9</f>
        <v>-0.19508844392063066</v>
      </c>
      <c r="G9" s="14" t="s">
        <v>10</v>
      </c>
      <c r="H9" s="17"/>
    </row>
    <row r="10" spans="3:11" ht="18" customHeight="1" thickBot="1" x14ac:dyDescent="0.3">
      <c r="C10" s="5" t="s">
        <v>11</v>
      </c>
      <c r="D10" s="15">
        <v>3106494</v>
      </c>
      <c r="E10" s="15">
        <f>E7-E9</f>
        <v>3246669</v>
      </c>
      <c r="F10" s="53">
        <f>(E10-D10)/D10</f>
        <v>4.5123216075743267E-2</v>
      </c>
      <c r="G10" s="16" t="s">
        <v>12</v>
      </c>
      <c r="H10" s="17"/>
      <c r="K10" s="17"/>
    </row>
    <row r="11" spans="3:11" s="8" customFormat="1" ht="21.75" customHeight="1" thickBot="1" x14ac:dyDescent="0.3">
      <c r="C11" s="7" t="s">
        <v>13</v>
      </c>
      <c r="D11" s="18"/>
      <c r="E11" s="18"/>
      <c r="F11" s="54"/>
      <c r="G11" s="8" t="s">
        <v>14</v>
      </c>
      <c r="J11" s="40"/>
    </row>
    <row r="12" spans="3:11" s="20" customFormat="1" ht="19.5" customHeight="1" x14ac:dyDescent="0.25">
      <c r="C12" s="19" t="s">
        <v>3</v>
      </c>
      <c r="D12" s="9">
        <v>2069796</v>
      </c>
      <c r="E12" s="9">
        <v>2039320</v>
      </c>
      <c r="F12" s="52">
        <f>(E12-D12)/D12</f>
        <v>-1.4724156390291603E-2</v>
      </c>
      <c r="G12" s="10" t="s">
        <v>4</v>
      </c>
    </row>
    <row r="13" spans="3:11" s="20" customFormat="1" ht="19.5" customHeight="1" x14ac:dyDescent="0.25">
      <c r="C13" s="21" t="s">
        <v>5</v>
      </c>
      <c r="D13" s="13">
        <v>4262921</v>
      </c>
      <c r="E13" s="13">
        <v>3954069</v>
      </c>
      <c r="F13" s="52">
        <f>(E13-D13)/D13</f>
        <v>-7.2450791370518006E-2</v>
      </c>
      <c r="G13" s="14" t="s">
        <v>6</v>
      </c>
      <c r="H13" s="11"/>
    </row>
    <row r="14" spans="3:11" s="20" customFormat="1" ht="19.5" customHeight="1" x14ac:dyDescent="0.25">
      <c r="C14" s="21" t="s">
        <v>7</v>
      </c>
      <c r="D14" s="13">
        <v>2314092</v>
      </c>
      <c r="E14" s="13">
        <v>2354481</v>
      </c>
      <c r="F14" s="52">
        <f>(E14-D14)/D14</f>
        <v>1.745349795945883E-2</v>
      </c>
      <c r="G14" s="14" t="s">
        <v>8</v>
      </c>
      <c r="H14" s="11"/>
    </row>
    <row r="15" spans="3:11" s="20" customFormat="1" ht="19.5" customHeight="1" x14ac:dyDescent="0.25">
      <c r="C15" s="21" t="s">
        <v>9</v>
      </c>
      <c r="D15" s="13">
        <v>1665093</v>
      </c>
      <c r="E15" s="42">
        <v>1240855</v>
      </c>
      <c r="F15" s="52">
        <f>(E15-D15)/D15</f>
        <v>-0.25478336645460642</v>
      </c>
      <c r="G15" s="14" t="s">
        <v>10</v>
      </c>
      <c r="H15" s="11"/>
    </row>
    <row r="16" spans="3:11" s="20" customFormat="1" ht="19.5" customHeight="1" thickBot="1" x14ac:dyDescent="0.3">
      <c r="C16" s="22" t="s">
        <v>11</v>
      </c>
      <c r="D16" s="15">
        <v>2597828</v>
      </c>
      <c r="E16" s="15">
        <f>E13-E15</f>
        <v>2713214</v>
      </c>
      <c r="F16" s="52">
        <f>(E16-D16)/D16</f>
        <v>4.4416335492573025E-2</v>
      </c>
      <c r="G16" s="16" t="s">
        <v>12</v>
      </c>
      <c r="H16" s="11"/>
    </row>
    <row r="17" spans="2:13" s="8" customFormat="1" ht="21" customHeight="1" thickBot="1" x14ac:dyDescent="0.3">
      <c r="C17" s="7" t="s">
        <v>15</v>
      </c>
      <c r="D17" s="23"/>
      <c r="E17" s="23"/>
      <c r="F17" s="55"/>
      <c r="G17" s="8" t="s">
        <v>16</v>
      </c>
      <c r="H17" s="11"/>
    </row>
    <row r="18" spans="2:13" s="20" customFormat="1" ht="19.5" customHeight="1" x14ac:dyDescent="0.25">
      <c r="C18" s="2" t="s">
        <v>3</v>
      </c>
      <c r="D18" s="24">
        <v>267623</v>
      </c>
      <c r="E18" s="25">
        <v>264964</v>
      </c>
      <c r="F18" s="52">
        <f>(E18-D18)/D18</f>
        <v>-9.9356183885540485E-3</v>
      </c>
      <c r="G18" s="10" t="s">
        <v>4</v>
      </c>
      <c r="H18" s="11"/>
    </row>
    <row r="19" spans="2:13" s="20" customFormat="1" ht="19.5" customHeight="1" x14ac:dyDescent="0.25">
      <c r="C19" s="12" t="s">
        <v>5</v>
      </c>
      <c r="D19" s="26">
        <v>606955</v>
      </c>
      <c r="E19" s="25">
        <v>688525</v>
      </c>
      <c r="F19" s="52">
        <f>(E19-D19)/D19</f>
        <v>0.13439217075400978</v>
      </c>
      <c r="G19" s="14" t="s">
        <v>17</v>
      </c>
      <c r="H19" s="11"/>
    </row>
    <row r="20" spans="2:13" s="20" customFormat="1" ht="19.5" customHeight="1" x14ac:dyDescent="0.25">
      <c r="C20" s="12" t="s">
        <v>7</v>
      </c>
      <c r="D20" s="26">
        <v>306797</v>
      </c>
      <c r="E20" s="25">
        <v>378292</v>
      </c>
      <c r="F20" s="52">
        <f>(E20-D20)/D20</f>
        <v>0.2330368289129294</v>
      </c>
      <c r="G20" s="14" t="s">
        <v>18</v>
      </c>
      <c r="H20" s="11"/>
    </row>
    <row r="21" spans="2:13" s="20" customFormat="1" ht="19.5" customHeight="1" x14ac:dyDescent="0.25">
      <c r="C21" s="12" t="s">
        <v>9</v>
      </c>
      <c r="D21" s="26">
        <v>115393</v>
      </c>
      <c r="E21" s="25">
        <v>191033</v>
      </c>
      <c r="F21" s="52">
        <f>(E21-D21)/D21</f>
        <v>0.65549903373688179</v>
      </c>
      <c r="G21" s="14" t="s">
        <v>19</v>
      </c>
      <c r="H21" s="11"/>
      <c r="M21" s="29"/>
    </row>
    <row r="22" spans="2:13" s="20" customFormat="1" ht="19.5" customHeight="1" thickBot="1" x14ac:dyDescent="0.3">
      <c r="B22" s="29"/>
      <c r="C22" s="5" t="s">
        <v>11</v>
      </c>
      <c r="D22" s="30">
        <v>491562</v>
      </c>
      <c r="E22" s="25">
        <f>E19-E21</f>
        <v>497492</v>
      </c>
      <c r="F22" s="52">
        <f>(E22-D22)/D22</f>
        <v>1.2063585061497838E-2</v>
      </c>
      <c r="G22" s="31" t="s">
        <v>20</v>
      </c>
      <c r="H22" s="11"/>
    </row>
    <row r="23" spans="2:13" s="8" customFormat="1" ht="19.5" customHeight="1" thickBot="1" x14ac:dyDescent="0.3">
      <c r="C23" s="7" t="s">
        <v>21</v>
      </c>
      <c r="D23" s="18"/>
      <c r="E23" s="18"/>
      <c r="F23" s="56"/>
      <c r="G23" s="8" t="s">
        <v>22</v>
      </c>
      <c r="H23" s="11"/>
    </row>
    <row r="24" spans="2:13" s="20" customFormat="1" ht="17.25" customHeight="1" x14ac:dyDescent="0.25">
      <c r="C24" s="2" t="s">
        <v>23</v>
      </c>
      <c r="D24" s="24">
        <v>2660734</v>
      </c>
      <c r="E24" s="28">
        <v>2788933</v>
      </c>
      <c r="F24" s="52">
        <f t="shared" ref="F24:F30" si="0">(E24-D24)/D24</f>
        <v>4.8181817498479745E-2</v>
      </c>
      <c r="G24" s="32" t="s">
        <v>24</v>
      </c>
      <c r="H24" s="11"/>
    </row>
    <row r="25" spans="2:13" s="20" customFormat="1" ht="17.25" customHeight="1" x14ac:dyDescent="0.25">
      <c r="C25" s="12" t="s">
        <v>25</v>
      </c>
      <c r="D25" s="26">
        <v>1398372</v>
      </c>
      <c r="E25" s="28">
        <v>1040925</v>
      </c>
      <c r="F25" s="52">
        <f t="shared" si="0"/>
        <v>-0.25561653122345129</v>
      </c>
      <c r="G25" s="33" t="s">
        <v>26</v>
      </c>
      <c r="H25" s="11"/>
    </row>
    <row r="26" spans="2:13" s="20" customFormat="1" ht="17.25" customHeight="1" x14ac:dyDescent="0.25">
      <c r="C26" s="12" t="s">
        <v>27</v>
      </c>
      <c r="D26" s="26">
        <v>153142</v>
      </c>
      <c r="E26" s="28">
        <v>187314</v>
      </c>
      <c r="F26" s="52">
        <f t="shared" si="0"/>
        <v>0.2231393086155333</v>
      </c>
      <c r="G26" s="33" t="s">
        <v>28</v>
      </c>
      <c r="H26" s="11"/>
    </row>
    <row r="27" spans="2:13" s="20" customFormat="1" ht="17.25" customHeight="1" x14ac:dyDescent="0.25">
      <c r="C27" s="12" t="s">
        <v>29</v>
      </c>
      <c r="D27" s="26">
        <v>8408</v>
      </c>
      <c r="E27" s="28">
        <v>15179</v>
      </c>
      <c r="F27" s="52">
        <f t="shared" si="0"/>
        <v>0.80530447193149379</v>
      </c>
      <c r="G27" s="33" t="s">
        <v>30</v>
      </c>
      <c r="H27" s="11"/>
    </row>
    <row r="28" spans="2:13" s="20" customFormat="1" ht="17.25" customHeight="1" x14ac:dyDescent="0.25">
      <c r="C28" s="12" t="s">
        <v>31</v>
      </c>
      <c r="D28" s="26">
        <v>603288</v>
      </c>
      <c r="E28" s="28">
        <v>562448</v>
      </c>
      <c r="F28" s="52">
        <f t="shared" si="0"/>
        <v>-6.7695694262110306E-2</v>
      </c>
      <c r="G28" s="33" t="s">
        <v>32</v>
      </c>
      <c r="H28" s="11"/>
    </row>
    <row r="29" spans="2:13" s="20" customFormat="1" ht="17.25" customHeight="1" x14ac:dyDescent="0.25">
      <c r="C29" s="12" t="s">
        <v>33</v>
      </c>
      <c r="D29" s="26">
        <v>14711</v>
      </c>
      <c r="E29" s="28">
        <v>16200</v>
      </c>
      <c r="F29" s="52">
        <f t="shared" si="0"/>
        <v>0.10121677656175651</v>
      </c>
      <c r="G29" s="33" t="s">
        <v>34</v>
      </c>
      <c r="H29" s="11"/>
    </row>
    <row r="30" spans="2:13" s="20" customFormat="1" ht="17.25" customHeight="1" thickBot="1" x14ac:dyDescent="0.3">
      <c r="C30" s="5" t="s">
        <v>35</v>
      </c>
      <c r="D30" s="30">
        <v>8427</v>
      </c>
      <c r="E30" s="28">
        <v>8419</v>
      </c>
      <c r="F30" s="52">
        <f t="shared" si="0"/>
        <v>-9.4932953601518932E-4</v>
      </c>
      <c r="G30" s="6" t="s">
        <v>36</v>
      </c>
      <c r="H30" s="11"/>
    </row>
    <row r="31" spans="2:13" s="8" customFormat="1" ht="17.25" customHeight="1" thickBot="1" x14ac:dyDescent="0.3">
      <c r="C31" s="7" t="s">
        <v>37</v>
      </c>
      <c r="D31" s="18"/>
      <c r="E31" s="18"/>
      <c r="F31" s="56"/>
      <c r="G31" s="8" t="s">
        <v>38</v>
      </c>
      <c r="H31" s="11"/>
    </row>
    <row r="32" spans="2:13" s="20" customFormat="1" ht="15.75" customHeight="1" x14ac:dyDescent="0.25">
      <c r="C32" s="2" t="s">
        <v>39</v>
      </c>
      <c r="D32" s="24">
        <v>2101499</v>
      </c>
      <c r="E32" s="25">
        <v>2213647</v>
      </c>
      <c r="F32" s="52">
        <f>(E32-D32)/D32</f>
        <v>5.3365716567079023E-2</v>
      </c>
      <c r="G32" s="32" t="s">
        <v>40</v>
      </c>
      <c r="H32" s="11"/>
    </row>
    <row r="33" spans="3:8" s="20" customFormat="1" ht="15.75" customHeight="1" x14ac:dyDescent="0.25">
      <c r="C33" s="12" t="s">
        <v>41</v>
      </c>
      <c r="D33" s="26">
        <v>1047150</v>
      </c>
      <c r="E33" s="25">
        <v>968897</v>
      </c>
      <c r="F33" s="52">
        <f>(E33-D33)/D33</f>
        <v>-7.4729503891515059E-2</v>
      </c>
      <c r="G33" s="33" t="s">
        <v>42</v>
      </c>
      <c r="H33" s="11"/>
    </row>
    <row r="34" spans="3:8" s="20" customFormat="1" ht="15.75" customHeight="1" x14ac:dyDescent="0.25">
      <c r="C34" s="12" t="s">
        <v>43</v>
      </c>
      <c r="D34" s="26">
        <v>454830</v>
      </c>
      <c r="E34" s="25">
        <v>462058</v>
      </c>
      <c r="F34" s="52">
        <f>(E34-D34)/D34</f>
        <v>1.5891651825956952E-2</v>
      </c>
      <c r="G34" s="33" t="s">
        <v>44</v>
      </c>
      <c r="H34" s="11"/>
    </row>
    <row r="35" spans="3:8" s="20" customFormat="1" ht="12.75" customHeight="1" x14ac:dyDescent="0.25">
      <c r="C35" s="12" t="s">
        <v>45</v>
      </c>
      <c r="D35" s="26">
        <v>589338</v>
      </c>
      <c r="E35" s="25">
        <v>248387</v>
      </c>
      <c r="F35" s="52">
        <f>(E35-D35)/D35</f>
        <v>-0.57853218356868219</v>
      </c>
      <c r="G35" s="33" t="s">
        <v>46</v>
      </c>
      <c r="H35" s="11"/>
    </row>
    <row r="36" spans="3:8" s="20" customFormat="1" ht="15.75" customHeight="1" thickBot="1" x14ac:dyDescent="0.3">
      <c r="C36" s="5" t="s">
        <v>47</v>
      </c>
      <c r="D36" s="30">
        <v>70104</v>
      </c>
      <c r="E36" s="25">
        <v>61080</v>
      </c>
      <c r="F36" s="52">
        <f>(E36-D36)/D36</f>
        <v>-0.12872304005477575</v>
      </c>
      <c r="G36" s="6" t="s">
        <v>48</v>
      </c>
      <c r="H36" s="11"/>
    </row>
    <row r="37" spans="3:8" s="8" customFormat="1" ht="17.25" customHeight="1" thickBot="1" x14ac:dyDescent="0.3">
      <c r="C37" s="7" t="s">
        <v>49</v>
      </c>
      <c r="D37" s="18"/>
      <c r="E37" s="18"/>
      <c r="F37" s="56"/>
      <c r="G37" s="8" t="s">
        <v>50</v>
      </c>
      <c r="H37" s="11"/>
    </row>
    <row r="38" spans="3:8" s="20" customFormat="1" ht="15.75" customHeight="1" x14ac:dyDescent="0.25">
      <c r="C38" s="2" t="s">
        <v>3</v>
      </c>
      <c r="D38" s="24">
        <v>19553</v>
      </c>
      <c r="E38" s="25">
        <v>38176</v>
      </c>
      <c r="F38" s="52">
        <f>(E38-D38)/D38</f>
        <v>0.95243696619444584</v>
      </c>
      <c r="G38" s="10" t="s">
        <v>4</v>
      </c>
      <c r="H38" s="11"/>
    </row>
    <row r="39" spans="3:8" s="20" customFormat="1" ht="15.75" customHeight="1" x14ac:dyDescent="0.25">
      <c r="C39" s="12" t="s">
        <v>5</v>
      </c>
      <c r="D39" s="26">
        <v>22567</v>
      </c>
      <c r="E39" s="25">
        <v>41132</v>
      </c>
      <c r="F39" s="52">
        <f>(E39-D39)/D39</f>
        <v>0.82266140825098599</v>
      </c>
      <c r="G39" s="14" t="s">
        <v>6</v>
      </c>
      <c r="H39" s="11"/>
    </row>
    <row r="40" spans="3:8" s="20" customFormat="1" ht="15.75" customHeight="1" x14ac:dyDescent="0.25">
      <c r="C40" s="12" t="s">
        <v>7</v>
      </c>
      <c r="D40" s="26">
        <v>12545</v>
      </c>
      <c r="E40" s="25">
        <v>22849</v>
      </c>
      <c r="F40" s="52">
        <f>(E40-D40)/D40</f>
        <v>0.82136309286568354</v>
      </c>
      <c r="G40" s="14" t="s">
        <v>8</v>
      </c>
      <c r="H40" s="11"/>
    </row>
    <row r="41" spans="3:8" s="20" customFormat="1" ht="15.75" customHeight="1" x14ac:dyDescent="0.25">
      <c r="C41" s="12" t="s">
        <v>9</v>
      </c>
      <c r="D41" s="27">
        <v>5600</v>
      </c>
      <c r="E41" s="28">
        <v>5653</v>
      </c>
      <c r="F41" s="52">
        <f>(E41-D41)/D41</f>
        <v>9.464285714285715E-3</v>
      </c>
      <c r="G41" s="14" t="s">
        <v>10</v>
      </c>
      <c r="H41" s="11"/>
    </row>
    <row r="42" spans="3:8" s="20" customFormat="1" ht="15.75" customHeight="1" thickBot="1" x14ac:dyDescent="0.3">
      <c r="C42" s="5" t="s">
        <v>11</v>
      </c>
      <c r="D42" s="30">
        <v>16967</v>
      </c>
      <c r="E42" s="25">
        <f>E39-E41</f>
        <v>35479</v>
      </c>
      <c r="F42" s="52">
        <f>(E42-D42)/D42</f>
        <v>1.091059114752166</v>
      </c>
      <c r="G42" s="16" t="s">
        <v>12</v>
      </c>
      <c r="H42" s="11"/>
    </row>
    <row r="43" spans="3:8" s="8" customFormat="1" ht="17.25" customHeight="1" thickBot="1" x14ac:dyDescent="0.3">
      <c r="C43" s="7" t="s">
        <v>51</v>
      </c>
      <c r="D43" s="18"/>
      <c r="E43" s="18"/>
      <c r="F43" s="56"/>
      <c r="G43" s="8" t="s">
        <v>52</v>
      </c>
      <c r="H43" s="11"/>
    </row>
    <row r="44" spans="3:8" s="20" customFormat="1" ht="15.75" customHeight="1" x14ac:dyDescent="0.25">
      <c r="C44" s="2" t="s">
        <v>3</v>
      </c>
      <c r="D44" s="24">
        <v>1784</v>
      </c>
      <c r="E44" s="25">
        <v>1887</v>
      </c>
      <c r="F44" s="51">
        <f>(E44-D44)/D44</f>
        <v>5.773542600896861E-2</v>
      </c>
      <c r="G44" s="10" t="s">
        <v>4</v>
      </c>
      <c r="H44" s="11"/>
    </row>
    <row r="45" spans="3:8" s="20" customFormat="1" ht="15.75" customHeight="1" x14ac:dyDescent="0.25">
      <c r="C45" s="12" t="s">
        <v>5</v>
      </c>
      <c r="D45" s="26">
        <v>1794</v>
      </c>
      <c r="E45" s="25">
        <v>1918</v>
      </c>
      <c r="F45" s="52">
        <f>(E45-D45)/D45</f>
        <v>6.9119286510590863E-2</v>
      </c>
      <c r="G45" s="14" t="s">
        <v>6</v>
      </c>
      <c r="H45" s="11"/>
    </row>
    <row r="46" spans="3:8" s="20" customFormat="1" ht="15.75" customHeight="1" x14ac:dyDescent="0.25">
      <c r="C46" s="12" t="s">
        <v>7</v>
      </c>
      <c r="D46" s="26">
        <v>1624</v>
      </c>
      <c r="E46" s="25">
        <v>1556</v>
      </c>
      <c r="F46" s="52">
        <f>(E46-D46)/D46</f>
        <v>-4.1871921182266007E-2</v>
      </c>
      <c r="G46" s="14" t="s">
        <v>8</v>
      </c>
      <c r="H46" s="11"/>
    </row>
    <row r="47" spans="3:8" s="20" customFormat="1" ht="15.75" customHeight="1" x14ac:dyDescent="0.25">
      <c r="C47" s="12" t="s">
        <v>9</v>
      </c>
      <c r="D47" s="27">
        <v>1657</v>
      </c>
      <c r="E47" s="34">
        <v>1434</v>
      </c>
      <c r="F47" s="52">
        <f>(E47-D47)/D47</f>
        <v>-0.13458056729028364</v>
      </c>
      <c r="G47" s="14" t="s">
        <v>10</v>
      </c>
      <c r="H47" s="11"/>
    </row>
    <row r="48" spans="3:8" s="20" customFormat="1" ht="15.75" customHeight="1" thickBot="1" x14ac:dyDescent="0.3">
      <c r="C48" s="5" t="s">
        <v>11</v>
      </c>
      <c r="D48" s="30">
        <v>137</v>
      </c>
      <c r="E48" s="41">
        <f>E45-E47</f>
        <v>484</v>
      </c>
      <c r="F48" s="53">
        <f>(E48-D48)/D48</f>
        <v>2.5328467153284673</v>
      </c>
      <c r="G48" s="16" t="s">
        <v>12</v>
      </c>
      <c r="H48" s="11"/>
    </row>
    <row r="49" spans="3:7" s="20" customFormat="1" ht="24" customHeight="1" x14ac:dyDescent="0.25">
      <c r="C49" s="35"/>
      <c r="D49" s="29"/>
      <c r="E49" s="29"/>
      <c r="F49" s="57"/>
      <c r="G49" s="36"/>
    </row>
    <row r="50" spans="3:7" ht="19.5" customHeight="1" x14ac:dyDescent="0.25">
      <c r="D50" s="29"/>
      <c r="E50" s="29"/>
    </row>
    <row r="51" spans="3:7" s="20" customFormat="1" hidden="1" x14ac:dyDescent="0.25">
      <c r="C51" s="35"/>
      <c r="F51" s="57"/>
      <c r="G51" s="36"/>
    </row>
    <row r="52" spans="3:7" s="20" customFormat="1" x14ac:dyDescent="0.25">
      <c r="C52" s="35"/>
      <c r="D52" s="29"/>
      <c r="E52" s="29"/>
      <c r="F52" s="57"/>
      <c r="G52" s="36"/>
    </row>
    <row r="53" spans="3:7" s="20" customFormat="1" x14ac:dyDescent="0.25">
      <c r="C53" s="35"/>
      <c r="D53" s="29"/>
      <c r="E53" s="29"/>
      <c r="F53" s="57"/>
      <c r="G53" s="36"/>
    </row>
    <row r="54" spans="3:7" x14ac:dyDescent="0.25">
      <c r="D54" s="29"/>
      <c r="E54" s="29"/>
    </row>
    <row r="55" spans="3:7" x14ac:dyDescent="0.25">
      <c r="C55" s="37"/>
      <c r="D55" s="38"/>
      <c r="E55" s="1"/>
      <c r="F55" s="59"/>
      <c r="G55" s="1"/>
    </row>
    <row r="56" spans="3:7" x14ac:dyDescent="0.25">
      <c r="C56" s="37"/>
      <c r="D56" s="38"/>
      <c r="E56" s="1"/>
      <c r="F56" s="59"/>
      <c r="G56" s="1"/>
    </row>
    <row r="57" spans="3:7" x14ac:dyDescent="0.25">
      <c r="C57" s="37"/>
      <c r="D57" s="39"/>
      <c r="E57" s="1"/>
      <c r="F57" s="59"/>
      <c r="G57" s="1"/>
    </row>
    <row r="58" spans="3:7" x14ac:dyDescent="0.25">
      <c r="C58" s="37"/>
      <c r="D58" s="38"/>
      <c r="E58" s="1"/>
      <c r="F58" s="59"/>
      <c r="G58" s="1"/>
    </row>
    <row r="59" spans="3:7" x14ac:dyDescent="0.25">
      <c r="C59" s="37"/>
      <c r="D59" s="38"/>
      <c r="E59" s="1"/>
      <c r="F59" s="59"/>
      <c r="G59" s="1"/>
    </row>
    <row r="60" spans="3:7" x14ac:dyDescent="0.25">
      <c r="C60" s="37"/>
      <c r="D60" s="38"/>
      <c r="E60" s="1"/>
      <c r="F60" s="59"/>
      <c r="G60" s="1"/>
    </row>
    <row r="61" spans="3:7" x14ac:dyDescent="0.25">
      <c r="C61" s="37"/>
      <c r="D61" s="38"/>
      <c r="E61" s="1"/>
      <c r="F61" s="59"/>
      <c r="G61" s="1"/>
    </row>
    <row r="62" spans="3:7" x14ac:dyDescent="0.25">
      <c r="C62" s="37"/>
      <c r="D62" s="38"/>
      <c r="E62" s="1"/>
      <c r="F62" s="59"/>
      <c r="G62" s="1"/>
    </row>
    <row r="63" spans="3:7" x14ac:dyDescent="0.25">
      <c r="C63" s="37"/>
      <c r="D63" s="38"/>
      <c r="E63" s="1"/>
      <c r="F63" s="59"/>
      <c r="G63" s="1"/>
    </row>
    <row r="64" spans="3:7" x14ac:dyDescent="0.25">
      <c r="C64" s="37"/>
      <c r="D64" s="38"/>
      <c r="E64" s="1"/>
      <c r="F64" s="59"/>
      <c r="G64" s="1"/>
    </row>
    <row r="65" spans="3:7" x14ac:dyDescent="0.25">
      <c r="C65" s="37"/>
      <c r="D65" s="38"/>
      <c r="E65" s="1"/>
      <c r="F65" s="59"/>
      <c r="G65" s="1"/>
    </row>
    <row r="66" spans="3:7" x14ac:dyDescent="0.25">
      <c r="C66" s="37"/>
      <c r="D66" s="38"/>
      <c r="E66" s="1"/>
      <c r="F66" s="59"/>
      <c r="G66" s="1"/>
    </row>
    <row r="67" spans="3:7" x14ac:dyDescent="0.25">
      <c r="C67" s="37"/>
      <c r="D67" s="38"/>
      <c r="E67" s="1"/>
      <c r="F67" s="59"/>
      <c r="G67" s="1"/>
    </row>
    <row r="68" spans="3:7" x14ac:dyDescent="0.25">
      <c r="C68" s="37"/>
      <c r="D68" s="38"/>
      <c r="E68" s="1"/>
      <c r="F68" s="59"/>
      <c r="G68" s="1"/>
    </row>
    <row r="69" spans="3:7" x14ac:dyDescent="0.25">
      <c r="C69" s="37"/>
      <c r="D69" s="38"/>
      <c r="E69" s="1"/>
      <c r="F69" s="59"/>
      <c r="G69" s="1"/>
    </row>
    <row r="70" spans="3:7" x14ac:dyDescent="0.25">
      <c r="C70" s="37"/>
      <c r="D70" s="38"/>
      <c r="E70" s="1"/>
      <c r="F70" s="59"/>
      <c r="G70" s="1"/>
    </row>
    <row r="71" spans="3:7" x14ac:dyDescent="0.25">
      <c r="C71" s="37"/>
      <c r="D71" s="38"/>
      <c r="E71" s="1"/>
      <c r="F71" s="59"/>
      <c r="G71" s="1"/>
    </row>
    <row r="72" spans="3:7" x14ac:dyDescent="0.25">
      <c r="C72" s="37"/>
      <c r="D72" s="38"/>
      <c r="E72" s="1"/>
      <c r="F72" s="59"/>
      <c r="G72" s="1"/>
    </row>
    <row r="73" spans="3:7" x14ac:dyDescent="0.25">
      <c r="C73" s="37"/>
      <c r="D73" s="38"/>
      <c r="E73" s="1"/>
      <c r="F73" s="59"/>
      <c r="G73" s="1"/>
    </row>
    <row r="74" spans="3:7" x14ac:dyDescent="0.25">
      <c r="C74" s="37"/>
      <c r="D74" s="38"/>
      <c r="E74" s="1"/>
      <c r="F74" s="59"/>
      <c r="G74" s="1"/>
    </row>
    <row r="75" spans="3:7" x14ac:dyDescent="0.25">
      <c r="C75" s="37"/>
      <c r="D75" s="38"/>
      <c r="E75" s="1"/>
      <c r="F75" s="59"/>
      <c r="G75" s="1"/>
    </row>
    <row r="76" spans="3:7" x14ac:dyDescent="0.25">
      <c r="C76" s="37"/>
      <c r="D76" s="38"/>
      <c r="E76" s="1"/>
      <c r="F76" s="59"/>
      <c r="G76" s="1"/>
    </row>
    <row r="77" spans="3:7" x14ac:dyDescent="0.25">
      <c r="C77" s="37"/>
      <c r="D77" s="38"/>
      <c r="E77" s="1"/>
      <c r="F77" s="59"/>
      <c r="G77" s="1"/>
    </row>
    <row r="78" spans="3:7" x14ac:dyDescent="0.25">
      <c r="C78" s="37"/>
      <c r="D78" s="38"/>
      <c r="E78" s="1"/>
      <c r="F78" s="59"/>
      <c r="G78" s="1"/>
    </row>
    <row r="79" spans="3:7" x14ac:dyDescent="0.25">
      <c r="C79" s="37"/>
      <c r="D79" s="38"/>
      <c r="E79" s="1"/>
      <c r="F79" s="59"/>
      <c r="G79" s="1"/>
    </row>
    <row r="80" spans="3:7" x14ac:dyDescent="0.25">
      <c r="C80" s="37"/>
      <c r="D80" s="38"/>
      <c r="E80" s="1"/>
      <c r="F80" s="59"/>
      <c r="G80" s="1"/>
    </row>
    <row r="81" spans="3:7" x14ac:dyDescent="0.25">
      <c r="C81" s="37"/>
      <c r="D81" s="38"/>
      <c r="E81" s="1"/>
      <c r="F81" s="59"/>
      <c r="G81" s="1"/>
    </row>
  </sheetData>
  <mergeCells count="4">
    <mergeCell ref="C2:G2"/>
    <mergeCell ref="C3:G3"/>
    <mergeCell ref="D4:D5"/>
    <mergeCell ref="E4:E5"/>
  </mergeCells>
  <pageMargins left="0.25" right="0.25" top="0.35" bottom="0.32" header="0.17" footer="0.17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2025-08-20T08:39:45Z</dcterms:modified>
</cp:coreProperties>
</file>