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91" windowWidth="9555" windowHeight="4575" tabRatio="603" activeTab="0"/>
  </bookViews>
  <sheets>
    <sheet name="Sheet1" sheetId="1" r:id="rId1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<sst xmlns="http://schemas.openxmlformats.org/spreadsheetml/2006/main" count="110" uniqueCount="64">
  <si>
    <t>Item</t>
  </si>
  <si>
    <t>البيـــانات</t>
  </si>
  <si>
    <t>نسبة التغير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</si>
  <si>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</si>
  <si>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</si>
  <si>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</si>
  <si>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</si>
  <si>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الشقق الفندقية</t>
  </si>
  <si>
    <t>الاجنحة الفندقية</t>
  </si>
  <si>
    <t>الفنادق الغير مصنفة / نزل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</si>
  <si>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</si>
  <si>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</si>
  <si>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</si>
  <si>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</si>
  <si>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</si>
  <si>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</si>
  <si>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>Nights spent in Aqaba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</si>
  <si>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</si>
  <si>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</si>
  <si>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</si>
  <si>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</si>
  <si>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</si>
  <si>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</si>
  <si>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</si>
  <si>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</si>
  <si>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العقبة</t>
  </si>
  <si>
    <t>البتراء</t>
  </si>
  <si>
    <t>مادبا</t>
  </si>
  <si>
    <t>ماعين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</si>
  <si>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</si>
  <si>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</si>
  <si>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</si>
  <si>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</si>
  <si>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</si>
  <si>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</si>
  <si>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</si>
  <si>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</si>
  <si>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</si>
  <si>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</si>
  <si>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</si>
  <si>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</si>
  <si>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</si>
  <si>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</si>
  <si>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المصدر : وزارة السياحة والاثار</t>
  </si>
  <si>
    <t>Grand Total</t>
  </si>
  <si>
    <t>Classified Hotels</t>
  </si>
  <si>
    <t>Hotels Apartment</t>
  </si>
  <si>
    <t>Hotels Suites</t>
  </si>
  <si>
    <t xml:space="preserve">Nights spent in Ma'in SPA </t>
  </si>
  <si>
    <t>Source: Ministry of Tourism &amp; Antiquities</t>
  </si>
  <si>
    <t xml:space="preserve">المجموع الكلي للفنادق </t>
  </si>
  <si>
    <t>عدد الاسرة المشغولة في المخيمات</t>
  </si>
  <si>
    <t>Nights Spent in Camping</t>
  </si>
  <si>
    <t xml:space="preserve">Nights Spent by Category 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</si>
  <si>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</si>
  <si>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</si>
  <si>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</si>
  <si>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</si>
  <si>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 xml:space="preserve"> Change 06/05</t>
  </si>
  <si>
    <t>Table 6.1 Tourist Accommodation Establishments Indicators, 2002 - 2006</t>
  </si>
  <si>
    <t>جدول 1.6 مؤشرات مؤسسات الايواء السياحي 2002 - 2006</t>
  </si>
  <si>
    <t>عدد الاسرة المشغولة في المناطق الرئيسية</t>
  </si>
  <si>
    <t>Nights Spent in Main Location</t>
  </si>
  <si>
    <t>Unclassified Hotels/Hostels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</si>
</sst>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2" borderId="4" xfId="0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2" fontId="9" fillId="2" borderId="15" xfId="0" applyNumberFormat="1" applyFont="1" applyFill="1" applyBorder="1" applyAlignment="1">
      <alignment horizontal="right"/>
    </xf>
    <xf numFmtId="197" fontId="9" fillId="2" borderId="15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197" fontId="12" fillId="0" borderId="0" xfId="0" applyNumberFormat="1" applyFont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9" fillId="2" borderId="15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97" fontId="6" fillId="0" borderId="11" xfId="0" applyNumberFormat="1" applyFont="1" applyBorder="1" applyAlignment="1">
      <alignment horizontal="right"/>
    </xf>
    <xf numFmtId="197" fontId="6" fillId="0" borderId="4" xfId="0" applyNumberFormat="1" applyFont="1" applyBorder="1" applyAlignment="1">
      <alignment horizontal="right"/>
    </xf>
    <xf numFmtId="197" fontId="6" fillId="0" borderId="12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showGridLines="0" rightToLeft="1" tabSelected="1" workbookViewId="0" topLeftCell="A1">
      <selection activeCell="F8" sqref="F8"/>
    </sheetView>
  </sheetViews>
  <sheetFormatPr defaultColWidth="9.140625" defaultRowHeight="12.75"/>
  <cols>
    <col min="1" max="1" width="27.421875" style="50" customWidth="1"/>
    <col min="2" max="5" width="11.421875" style="20" customWidth="1"/>
    <col min="6" max="6" width="13.28125" style="20" customWidth="1"/>
    <col min="7" max="7" width="14.57421875" style="20" customWidth="1"/>
    <col min="8" max="8" width="27.28125" style="17" customWidth="1"/>
    <col min="9" max="16384" width="9.140625" style="17" customWidth="1"/>
  </cols>
  <sheetData>
    <row r="2" spans="1:8" ht="15" customHeight="1">
      <c r="A2" s="61" t="s">
        <v>60</v>
      </c>
      <c r="B2" s="61"/>
      <c r="C2" s="61"/>
      <c r="D2" s="61"/>
      <c r="E2" s="61"/>
      <c r="F2" s="61"/>
      <c r="G2" s="61"/>
      <c r="H2" s="61"/>
    </row>
    <row r="3" spans="1:8" ht="14.25" customHeight="1" thickBot="1">
      <c r="A3" s="60" t="s">
        <v>59</v>
      </c>
      <c r="B3" s="60"/>
      <c r="C3" s="60"/>
      <c r="D3" s="60"/>
      <c r="E3" s="60"/>
      <c r="F3" s="60"/>
      <c r="G3" s="60"/>
      <c r="H3" s="60"/>
    </row>
    <row r="4" spans="1:8" s="18" customFormat="1" ht="15.75">
      <c r="A4" s="47"/>
      <c r="B4" s="62">
        <v>2002</v>
      </c>
      <c r="C4" s="62">
        <v>2003</v>
      </c>
      <c r="D4" s="62">
        <v>2004</v>
      </c>
      <c r="E4" s="62">
        <v>2005</v>
      </c>
      <c r="F4" s="52"/>
      <c r="G4" s="54" t="s">
        <v>2</v>
      </c>
      <c r="H4" s="21"/>
    </row>
    <row r="5" spans="1:8" s="18" customFormat="1" ht="15" customHeight="1" thickBot="1">
      <c r="A5" s="48" t="s">
        <v>1</v>
      </c>
      <c r="B5" s="63"/>
      <c r="C5" s="63"/>
      <c r="D5" s="63"/>
      <c r="E5" s="63"/>
      <c r="F5" s="53">
        <v>2006</v>
      </c>
      <c r="G5" s="22" t="s">
        <v>58</v>
      </c>
      <c r="H5" s="22" t="s">
        <v>0</v>
      </c>
    </row>
    <row r="6" spans="1:8" s="38" customFormat="1" ht="19.5" customHeight="1" thickBot="1">
      <c r="A6" s="40" t="s">
        <v>50</v>
      </c>
      <c r="G6" s="36"/>
      <c r="H6" s="39" t="s">
        <v>44</v>
      </c>
    </row>
    <row r="7" spans="1:8" ht="18.75" customHeight="1">
      <c r="A7" s="32" t="s">
        <v>10</v>
      </c>
      <c r="B7" s="1">
        <f>(B13+B19+B25+B31+B52)</f>
        <v>1418566</v>
      </c>
      <c r="C7" s="1">
        <v>1489046</v>
      </c>
      <c r="D7" s="1">
        <v>2051968</v>
      </c>
      <c r="E7" s="14">
        <v>2300367</v>
      </c>
      <c r="F7" s="14">
        <v>2189421</v>
      </c>
      <c r="G7" s="55">
        <f>(F7-E7)/E7</f>
        <v>-0.04822969552249706</v>
      </c>
      <c r="H7" s="23" t="s">
        <v>22</v>
      </c>
    </row>
    <row r="8" spans="1:8" ht="17.25" customHeight="1">
      <c r="A8" s="10" t="s">
        <v>11</v>
      </c>
      <c r="B8" s="2">
        <f>(B14+B20+B26+B32+B53)</f>
        <v>3497938</v>
      </c>
      <c r="C8" s="2">
        <v>3815787</v>
      </c>
      <c r="D8" s="2">
        <v>5032621</v>
      </c>
      <c r="E8" s="15">
        <v>5552477</v>
      </c>
      <c r="F8" s="15">
        <v>5022965</v>
      </c>
      <c r="G8" s="56">
        <f aca="true" t="shared" si="0" ref="G8:G56">(F8-E8)/E8</f>
        <v>-0.09536500556418334</v>
      </c>
      <c r="H8" s="24" t="s">
        <v>23</v>
      </c>
    </row>
    <row r="9" spans="1:8" ht="18" customHeight="1">
      <c r="A9" s="10" t="s">
        <v>12</v>
      </c>
      <c r="B9" s="2">
        <f>(B15+B21+B27+B33+B54)</f>
        <v>1998400</v>
      </c>
      <c r="C9" s="2">
        <v>2186969</v>
      </c>
      <c r="D9" s="2">
        <v>2930315</v>
      </c>
      <c r="E9" s="15">
        <v>3252372</v>
      </c>
      <c r="F9" s="15">
        <v>2980548</v>
      </c>
      <c r="G9" s="56">
        <f t="shared" si="0"/>
        <v>-0.0835771553807498</v>
      </c>
      <c r="H9" s="24" t="s">
        <v>3</v>
      </c>
    </row>
    <row r="10" spans="1:8" ht="18.75" customHeight="1">
      <c r="A10" s="10" t="s">
        <v>13</v>
      </c>
      <c r="B10" s="2">
        <f>(B16+B22+B28+B34+B55)</f>
        <v>772174</v>
      </c>
      <c r="C10" s="2">
        <v>973842</v>
      </c>
      <c r="D10" s="2">
        <v>1052282</v>
      </c>
      <c r="E10" s="15">
        <v>1064263</v>
      </c>
      <c r="F10" s="15">
        <v>1201001</v>
      </c>
      <c r="G10" s="56">
        <f t="shared" si="0"/>
        <v>0.12848139980437168</v>
      </c>
      <c r="H10" s="24" t="s">
        <v>4</v>
      </c>
    </row>
    <row r="11" spans="1:8" ht="18" customHeight="1" thickBot="1">
      <c r="A11" s="33" t="s">
        <v>14</v>
      </c>
      <c r="B11" s="3">
        <f>(B17+B23+B29+B35+B56)</f>
        <v>2725764</v>
      </c>
      <c r="C11" s="3">
        <v>2841945</v>
      </c>
      <c r="D11" s="3">
        <v>3980339</v>
      </c>
      <c r="E11" s="16">
        <v>4488214</v>
      </c>
      <c r="F11" s="16">
        <v>3821964</v>
      </c>
      <c r="G11" s="57">
        <f t="shared" si="0"/>
        <v>-0.14844434779625035</v>
      </c>
      <c r="H11" s="25" t="s">
        <v>5</v>
      </c>
    </row>
    <row r="12" spans="1:8" s="38" customFormat="1" ht="21.75" customHeight="1" thickBot="1">
      <c r="A12" s="40" t="s">
        <v>6</v>
      </c>
      <c r="B12" s="36"/>
      <c r="C12" s="36"/>
      <c r="D12" s="36"/>
      <c r="E12" s="36"/>
      <c r="F12" s="37"/>
      <c r="G12" s="37"/>
      <c r="H12" s="38" t="s">
        <v>45</v>
      </c>
    </row>
    <row r="13" spans="1:8" s="19" customFormat="1" ht="19.5" customHeight="1">
      <c r="A13" s="32" t="s">
        <v>10</v>
      </c>
      <c r="B13" s="1">
        <v>1041181</v>
      </c>
      <c r="C13" s="1">
        <v>1327482</v>
      </c>
      <c r="D13" s="1">
        <v>1645802</v>
      </c>
      <c r="E13" s="1">
        <v>1896923</v>
      </c>
      <c r="F13" s="15">
        <v>1820543</v>
      </c>
      <c r="G13" s="55">
        <f t="shared" si="0"/>
        <v>-0.04026520844546669</v>
      </c>
      <c r="H13" s="23" t="s">
        <v>22</v>
      </c>
    </row>
    <row r="14" spans="1:8" s="19" customFormat="1" ht="19.5" customHeight="1">
      <c r="A14" s="10" t="s">
        <v>11</v>
      </c>
      <c r="B14" s="2">
        <v>2365681</v>
      </c>
      <c r="C14" s="2">
        <v>3451957</v>
      </c>
      <c r="D14" s="2">
        <v>3759512</v>
      </c>
      <c r="E14" s="2">
        <v>4140204</v>
      </c>
      <c r="F14" s="15">
        <v>3795540</v>
      </c>
      <c r="G14" s="56">
        <f t="shared" si="0"/>
        <v>-0.08324807183414151</v>
      </c>
      <c r="H14" s="24" t="s">
        <v>23</v>
      </c>
    </row>
    <row r="15" spans="1:8" s="19" customFormat="1" ht="19.5" customHeight="1">
      <c r="A15" s="10" t="s">
        <v>12</v>
      </c>
      <c r="B15" s="2">
        <v>1456185</v>
      </c>
      <c r="C15" s="2">
        <v>1998339</v>
      </c>
      <c r="D15" s="2">
        <v>2314022</v>
      </c>
      <c r="E15" s="2">
        <v>2598620</v>
      </c>
      <c r="F15" s="15">
        <v>2403977</v>
      </c>
      <c r="G15" s="56">
        <f t="shared" si="0"/>
        <v>-0.07490244822251811</v>
      </c>
      <c r="H15" s="24" t="s">
        <v>3</v>
      </c>
    </row>
    <row r="16" spans="1:8" s="19" customFormat="1" ht="19.5" customHeight="1">
      <c r="A16" s="10" t="s">
        <v>13</v>
      </c>
      <c r="B16" s="2">
        <v>518805</v>
      </c>
      <c r="C16" s="2">
        <v>870292</v>
      </c>
      <c r="D16" s="2">
        <v>776392</v>
      </c>
      <c r="E16" s="2">
        <v>832639</v>
      </c>
      <c r="F16" s="15">
        <v>954956</v>
      </c>
      <c r="G16" s="56">
        <f t="shared" si="0"/>
        <v>0.14690279941247048</v>
      </c>
      <c r="H16" s="24" t="s">
        <v>4</v>
      </c>
    </row>
    <row r="17" spans="1:8" s="19" customFormat="1" ht="19.5" customHeight="1" thickBot="1">
      <c r="A17" s="33" t="s">
        <v>14</v>
      </c>
      <c r="B17" s="3">
        <v>1846876</v>
      </c>
      <c r="C17" s="3">
        <v>2581665</v>
      </c>
      <c r="D17" s="3">
        <v>2983120</v>
      </c>
      <c r="E17" s="3">
        <v>3307565</v>
      </c>
      <c r="F17" s="16">
        <v>2840584</v>
      </c>
      <c r="G17" s="57">
        <f t="shared" si="0"/>
        <v>-0.14118573633473566</v>
      </c>
      <c r="H17" s="25" t="s">
        <v>5</v>
      </c>
    </row>
    <row r="18" spans="1:8" s="38" customFormat="1" ht="21" customHeight="1" thickBot="1">
      <c r="A18" s="40" t="s">
        <v>7</v>
      </c>
      <c r="B18" s="41"/>
      <c r="C18" s="41"/>
      <c r="D18" s="41"/>
      <c r="E18" s="41"/>
      <c r="F18" s="51"/>
      <c r="G18" s="42"/>
      <c r="H18" s="38" t="s">
        <v>46</v>
      </c>
    </row>
    <row r="19" spans="1:8" s="19" customFormat="1" ht="19.5" customHeight="1">
      <c r="A19" s="32" t="s">
        <v>10</v>
      </c>
      <c r="B19" s="4">
        <v>108671</v>
      </c>
      <c r="C19" s="4">
        <v>97173</v>
      </c>
      <c r="D19" s="4">
        <v>121058</v>
      </c>
      <c r="E19" s="4">
        <v>129240</v>
      </c>
      <c r="F19" s="5">
        <v>128340</v>
      </c>
      <c r="G19" s="55">
        <f t="shared" si="0"/>
        <v>-0.006963788300835654</v>
      </c>
      <c r="H19" s="23" t="s">
        <v>22</v>
      </c>
    </row>
    <row r="20" spans="1:8" s="19" customFormat="1" ht="19.5" customHeight="1">
      <c r="A20" s="10" t="s">
        <v>11</v>
      </c>
      <c r="B20" s="2">
        <v>506312</v>
      </c>
      <c r="C20" s="2">
        <v>522171</v>
      </c>
      <c r="D20" s="2">
        <v>601932</v>
      </c>
      <c r="E20" s="2">
        <v>739467</v>
      </c>
      <c r="F20" s="2">
        <v>679756</v>
      </c>
      <c r="G20" s="56">
        <f t="shared" si="0"/>
        <v>-0.08074870142954317</v>
      </c>
      <c r="H20" s="24" t="s">
        <v>54</v>
      </c>
    </row>
    <row r="21" spans="1:8" s="19" customFormat="1" ht="19.5" customHeight="1">
      <c r="A21" s="10" t="s">
        <v>12</v>
      </c>
      <c r="B21" s="5">
        <v>250631</v>
      </c>
      <c r="C21" s="5">
        <v>275164</v>
      </c>
      <c r="D21" s="5">
        <v>286601</v>
      </c>
      <c r="E21" s="5">
        <v>326709</v>
      </c>
      <c r="F21" s="5">
        <v>300760</v>
      </c>
      <c r="G21" s="56">
        <f t="shared" si="0"/>
        <v>-0.0794254213994717</v>
      </c>
      <c r="H21" s="24" t="s">
        <v>55</v>
      </c>
    </row>
    <row r="22" spans="1:8" s="19" customFormat="1" ht="19.5" customHeight="1">
      <c r="A22" s="10" t="s">
        <v>13</v>
      </c>
      <c r="B22" s="5">
        <v>49194</v>
      </c>
      <c r="C22" s="5">
        <v>42048</v>
      </c>
      <c r="D22" s="5">
        <v>47374</v>
      </c>
      <c r="E22" s="5">
        <v>8577</v>
      </c>
      <c r="F22" s="5">
        <v>58232</v>
      </c>
      <c r="G22" s="56">
        <f t="shared" si="0"/>
        <v>5.789320275154483</v>
      </c>
      <c r="H22" s="24" t="s">
        <v>56</v>
      </c>
    </row>
    <row r="23" spans="1:8" s="19" customFormat="1" ht="19.5" customHeight="1" thickBot="1">
      <c r="A23" s="33" t="s">
        <v>14</v>
      </c>
      <c r="B23" s="6">
        <v>457118</v>
      </c>
      <c r="C23" s="6">
        <v>480123</v>
      </c>
      <c r="D23" s="6">
        <v>554558</v>
      </c>
      <c r="E23" s="6">
        <v>730890</v>
      </c>
      <c r="F23" s="6">
        <v>621524</v>
      </c>
      <c r="G23" s="57">
        <f t="shared" si="0"/>
        <v>-0.14963400785343897</v>
      </c>
      <c r="H23" s="34" t="s">
        <v>57</v>
      </c>
    </row>
    <row r="24" spans="1:8" s="38" customFormat="1" ht="20.25" customHeight="1" thickBot="1">
      <c r="A24" s="40" t="s">
        <v>8</v>
      </c>
      <c r="B24" s="41"/>
      <c r="C24" s="41"/>
      <c r="D24" s="41"/>
      <c r="E24" s="41"/>
      <c r="F24" s="51"/>
      <c r="G24" s="42"/>
      <c r="H24" s="39" t="s">
        <v>47</v>
      </c>
    </row>
    <row r="25" spans="1:8" s="19" customFormat="1" ht="16.5" customHeight="1">
      <c r="A25" s="32" t="s">
        <v>10</v>
      </c>
      <c r="B25" s="4">
        <v>37840</v>
      </c>
      <c r="C25" s="4">
        <v>45567</v>
      </c>
      <c r="D25" s="4">
        <v>41630</v>
      </c>
      <c r="E25" s="4">
        <v>58865</v>
      </c>
      <c r="F25" s="5">
        <v>54411</v>
      </c>
      <c r="G25" s="55">
        <f t="shared" si="0"/>
        <v>-0.07566465641722586</v>
      </c>
      <c r="H25" s="23" t="s">
        <v>22</v>
      </c>
    </row>
    <row r="26" spans="1:8" s="19" customFormat="1" ht="16.5" customHeight="1">
      <c r="A26" s="10" t="s">
        <v>11</v>
      </c>
      <c r="B26" s="2">
        <v>119951</v>
      </c>
      <c r="C26" s="2">
        <v>123153</v>
      </c>
      <c r="D26" s="2">
        <v>154799</v>
      </c>
      <c r="E26" s="2">
        <v>210159</v>
      </c>
      <c r="F26" s="2">
        <v>170354</v>
      </c>
      <c r="G26" s="56">
        <f t="shared" si="0"/>
        <v>-0.18940421300063284</v>
      </c>
      <c r="H26" s="24" t="s">
        <v>23</v>
      </c>
    </row>
    <row r="27" spans="1:8" s="19" customFormat="1" ht="16.5" customHeight="1">
      <c r="A27" s="10" t="s">
        <v>12</v>
      </c>
      <c r="B27" s="5">
        <v>55962</v>
      </c>
      <c r="C27" s="5">
        <v>60155</v>
      </c>
      <c r="D27" s="5">
        <v>81349</v>
      </c>
      <c r="E27" s="5">
        <v>106569</v>
      </c>
      <c r="F27" s="5">
        <v>87412</v>
      </c>
      <c r="G27" s="56">
        <f t="shared" si="0"/>
        <v>-0.17976146909514024</v>
      </c>
      <c r="H27" s="24" t="s">
        <v>3</v>
      </c>
    </row>
    <row r="28" spans="1:8" s="19" customFormat="1" ht="16.5" customHeight="1">
      <c r="A28" s="10" t="s">
        <v>13</v>
      </c>
      <c r="B28" s="5">
        <v>19585</v>
      </c>
      <c r="C28" s="5">
        <v>33912</v>
      </c>
      <c r="D28" s="5">
        <v>25173</v>
      </c>
      <c r="E28" s="5">
        <v>10770</v>
      </c>
      <c r="F28" s="5">
        <v>30608</v>
      </c>
      <c r="G28" s="56">
        <f t="shared" si="0"/>
        <v>1.8419684308263695</v>
      </c>
      <c r="H28" s="24" t="s">
        <v>4</v>
      </c>
    </row>
    <row r="29" spans="1:8" s="18" customFormat="1" ht="16.5" customHeight="1" thickBot="1">
      <c r="A29" s="33" t="s">
        <v>14</v>
      </c>
      <c r="B29" s="7">
        <v>100366</v>
      </c>
      <c r="C29" s="7">
        <v>89241</v>
      </c>
      <c r="D29" s="7">
        <v>129126</v>
      </c>
      <c r="E29" s="7">
        <v>199389</v>
      </c>
      <c r="F29" s="7">
        <v>139746</v>
      </c>
      <c r="G29" s="57">
        <f t="shared" si="0"/>
        <v>-0.2991288386019289</v>
      </c>
      <c r="H29" s="25" t="s">
        <v>5</v>
      </c>
    </row>
    <row r="30" spans="1:8" s="38" customFormat="1" ht="19.5" customHeight="1" thickBot="1">
      <c r="A30" s="40" t="s">
        <v>9</v>
      </c>
      <c r="B30" s="41"/>
      <c r="C30" s="41"/>
      <c r="D30" s="41"/>
      <c r="E30" s="41"/>
      <c r="F30" s="51"/>
      <c r="G30" s="43"/>
      <c r="H30" s="39" t="s">
        <v>63</v>
      </c>
    </row>
    <row r="31" spans="1:8" s="19" customFormat="1" ht="17.25" customHeight="1">
      <c r="A31" s="32" t="s">
        <v>10</v>
      </c>
      <c r="B31" s="4">
        <v>228456</v>
      </c>
      <c r="C31" s="4">
        <v>161564</v>
      </c>
      <c r="D31" s="29">
        <v>228193</v>
      </c>
      <c r="E31" s="4">
        <v>192409</v>
      </c>
      <c r="F31" s="5">
        <v>167462</v>
      </c>
      <c r="G31" s="55">
        <f t="shared" si="0"/>
        <v>-0.12965609716801188</v>
      </c>
      <c r="H31" s="23" t="s">
        <v>22</v>
      </c>
    </row>
    <row r="32" spans="1:8" s="19" customFormat="1" ht="18.75" customHeight="1">
      <c r="A32" s="10" t="s">
        <v>11</v>
      </c>
      <c r="B32" s="8">
        <v>503011</v>
      </c>
      <c r="C32" s="8">
        <v>363830</v>
      </c>
      <c r="D32" s="9">
        <v>499644</v>
      </c>
      <c r="E32" s="8">
        <v>431994</v>
      </c>
      <c r="F32" s="8">
        <v>350045</v>
      </c>
      <c r="G32" s="56">
        <f t="shared" si="0"/>
        <v>-0.18969939397306443</v>
      </c>
      <c r="H32" s="24" t="s">
        <v>23</v>
      </c>
    </row>
    <row r="33" spans="1:8" s="19" customFormat="1" ht="18.75" customHeight="1">
      <c r="A33" s="10" t="s">
        <v>12</v>
      </c>
      <c r="B33" s="5">
        <v>234177</v>
      </c>
      <c r="C33" s="5">
        <v>188630</v>
      </c>
      <c r="D33" s="30">
        <v>238543</v>
      </c>
      <c r="E33" s="5">
        <v>201612</v>
      </c>
      <c r="F33" s="59">
        <v>173506</v>
      </c>
      <c r="G33" s="56">
        <f t="shared" si="0"/>
        <v>-0.13940638454060275</v>
      </c>
      <c r="H33" s="24" t="s">
        <v>3</v>
      </c>
    </row>
    <row r="34" spans="1:8" s="19" customFormat="1" ht="18.75" customHeight="1">
      <c r="A34" s="10" t="s">
        <v>13</v>
      </c>
      <c r="B34" s="5">
        <v>183826</v>
      </c>
      <c r="C34" s="5">
        <v>103396</v>
      </c>
      <c r="D34" s="30">
        <v>200632</v>
      </c>
      <c r="E34" s="5">
        <v>160789</v>
      </c>
      <c r="F34" s="5">
        <v>155522</v>
      </c>
      <c r="G34" s="56">
        <f t="shared" si="0"/>
        <v>-0.03275721597870501</v>
      </c>
      <c r="H34" s="24" t="s">
        <v>4</v>
      </c>
    </row>
    <row r="35" spans="1:8" s="19" customFormat="1" ht="17.25" customHeight="1" thickBot="1">
      <c r="A35" s="33" t="s">
        <v>14</v>
      </c>
      <c r="B35" s="6">
        <v>319185</v>
      </c>
      <c r="C35" s="6">
        <v>260434</v>
      </c>
      <c r="D35" s="31">
        <v>299012</v>
      </c>
      <c r="E35" s="6">
        <v>271205</v>
      </c>
      <c r="F35" s="6">
        <v>194523</v>
      </c>
      <c r="G35" s="57">
        <f t="shared" si="0"/>
        <v>-0.28274552460316</v>
      </c>
      <c r="H35" s="25" t="s">
        <v>5</v>
      </c>
    </row>
    <row r="36" spans="1:8" s="38" customFormat="1" ht="19.5" customHeight="1" thickBot="1">
      <c r="A36" s="40" t="s">
        <v>61</v>
      </c>
      <c r="B36" s="41"/>
      <c r="C36" s="41"/>
      <c r="D36" s="41"/>
      <c r="E36" s="41"/>
      <c r="F36" s="51"/>
      <c r="G36" s="43"/>
      <c r="H36" s="38" t="s">
        <v>62</v>
      </c>
    </row>
    <row r="37" spans="1:8" s="19" customFormat="1" ht="17.25" customHeight="1">
      <c r="A37" s="32" t="s">
        <v>24</v>
      </c>
      <c r="B37" s="4">
        <v>2231817</v>
      </c>
      <c r="C37" s="4">
        <v>2282151</v>
      </c>
      <c r="D37" s="4">
        <v>3189312</v>
      </c>
      <c r="E37" s="4">
        <v>3911277</v>
      </c>
      <c r="F37" s="5">
        <v>3491162</v>
      </c>
      <c r="G37" s="56">
        <f t="shared" si="0"/>
        <v>-0.10741121122334214</v>
      </c>
      <c r="H37" s="26" t="s">
        <v>15</v>
      </c>
    </row>
    <row r="38" spans="1:8" s="19" customFormat="1" ht="17.25" customHeight="1">
      <c r="A38" s="10" t="s">
        <v>25</v>
      </c>
      <c r="B38" s="5">
        <v>455122</v>
      </c>
      <c r="C38" s="5">
        <v>841963</v>
      </c>
      <c r="D38" s="5">
        <v>699959</v>
      </c>
      <c r="E38" s="5">
        <v>783295</v>
      </c>
      <c r="F38" s="5">
        <v>715496</v>
      </c>
      <c r="G38" s="56">
        <f t="shared" si="0"/>
        <v>-0.08655615062013673</v>
      </c>
      <c r="H38" s="27" t="s">
        <v>16</v>
      </c>
    </row>
    <row r="39" spans="1:8" s="19" customFormat="1" ht="17.25" customHeight="1">
      <c r="A39" s="10" t="s">
        <v>26</v>
      </c>
      <c r="B39" s="5">
        <v>136490</v>
      </c>
      <c r="C39" s="5">
        <v>129814</v>
      </c>
      <c r="D39" s="5">
        <v>377380</v>
      </c>
      <c r="E39" s="5">
        <v>439604</v>
      </c>
      <c r="F39" s="5">
        <v>400936</v>
      </c>
      <c r="G39" s="56">
        <f t="shared" si="0"/>
        <v>-0.0879609830665781</v>
      </c>
      <c r="H39" s="27" t="s">
        <v>17</v>
      </c>
    </row>
    <row r="40" spans="1:8" s="19" customFormat="1" ht="17.25" customHeight="1">
      <c r="A40" s="10" t="s">
        <v>27</v>
      </c>
      <c r="B40" s="5">
        <v>6173</v>
      </c>
      <c r="C40" s="5">
        <v>3917</v>
      </c>
      <c r="D40" s="5">
        <v>8926</v>
      </c>
      <c r="E40" s="5">
        <v>15324</v>
      </c>
      <c r="F40" s="5">
        <v>19461</v>
      </c>
      <c r="G40" s="56">
        <f t="shared" si="0"/>
        <v>0.26996867658574786</v>
      </c>
      <c r="H40" s="27" t="s">
        <v>18</v>
      </c>
    </row>
    <row r="41" spans="1:8" s="19" customFormat="1" ht="17.25" customHeight="1">
      <c r="A41" s="10" t="s">
        <v>28</v>
      </c>
      <c r="B41" s="5">
        <v>16224</v>
      </c>
      <c r="C41" s="5">
        <v>13142</v>
      </c>
      <c r="D41" s="5">
        <v>17583</v>
      </c>
      <c r="E41" s="5">
        <v>3206</v>
      </c>
      <c r="F41" s="5">
        <v>11904</v>
      </c>
      <c r="G41" s="56">
        <f t="shared" si="0"/>
        <v>2.713038053649407</v>
      </c>
      <c r="H41" s="27" t="s">
        <v>48</v>
      </c>
    </row>
    <row r="42" spans="1:8" s="19" customFormat="1" ht="17.25" customHeight="1">
      <c r="A42" s="10" t="s">
        <v>29</v>
      </c>
      <c r="B42" s="5">
        <v>102479</v>
      </c>
      <c r="C42" s="5">
        <v>143735</v>
      </c>
      <c r="D42" s="5">
        <v>201344</v>
      </c>
      <c r="E42" s="5">
        <v>264506</v>
      </c>
      <c r="F42" s="5">
        <v>270816</v>
      </c>
      <c r="G42" s="56">
        <f t="shared" si="0"/>
        <v>0.02385579155104232</v>
      </c>
      <c r="H42" s="27" t="s">
        <v>19</v>
      </c>
    </row>
    <row r="43" spans="1:8" s="19" customFormat="1" ht="17.25" customHeight="1">
      <c r="A43" s="10" t="s">
        <v>30</v>
      </c>
      <c r="B43" s="5">
        <v>26006</v>
      </c>
      <c r="C43" s="5">
        <v>10242</v>
      </c>
      <c r="D43" s="5">
        <v>25322</v>
      </c>
      <c r="E43" s="5">
        <v>36251</v>
      </c>
      <c r="F43" s="5">
        <v>36205</v>
      </c>
      <c r="G43" s="56">
        <f t="shared" si="0"/>
        <v>-0.0012689305122617308</v>
      </c>
      <c r="H43" s="27" t="s">
        <v>20</v>
      </c>
    </row>
    <row r="44" spans="1:8" s="19" customFormat="1" ht="17.25" customHeight="1" thickBot="1">
      <c r="A44" s="33" t="s">
        <v>31</v>
      </c>
      <c r="B44" s="6">
        <v>5059</v>
      </c>
      <c r="C44" s="6">
        <v>4683</v>
      </c>
      <c r="D44" s="6">
        <v>8051</v>
      </c>
      <c r="E44" s="6">
        <v>9526</v>
      </c>
      <c r="F44" s="6">
        <v>8938</v>
      </c>
      <c r="G44" s="56">
        <f t="shared" si="0"/>
        <v>-0.06172580306529498</v>
      </c>
      <c r="H44" s="28" t="s">
        <v>21</v>
      </c>
    </row>
    <row r="45" spans="1:8" s="38" customFormat="1" ht="17.25" customHeight="1" thickBot="1">
      <c r="A45" s="40" t="s">
        <v>37</v>
      </c>
      <c r="B45" s="41"/>
      <c r="C45" s="41"/>
      <c r="D45" s="41"/>
      <c r="E45" s="41"/>
      <c r="F45" s="51"/>
      <c r="G45" s="43"/>
      <c r="H45" s="38" t="s">
        <v>53</v>
      </c>
    </row>
    <row r="46" spans="1:8" s="19" customFormat="1" ht="15.75" customHeight="1">
      <c r="A46" s="32" t="s">
        <v>32</v>
      </c>
      <c r="B46" s="4">
        <v>877307</v>
      </c>
      <c r="C46" s="4">
        <v>986641</v>
      </c>
      <c r="D46" s="4">
        <v>1406229</v>
      </c>
      <c r="E46" s="4">
        <v>1636820</v>
      </c>
      <c r="F46" s="5">
        <v>1507340</v>
      </c>
      <c r="G46" s="56">
        <f t="shared" si="0"/>
        <v>-0.07910460527119659</v>
      </c>
      <c r="H46" s="26" t="s">
        <v>38</v>
      </c>
    </row>
    <row r="47" spans="1:8" s="19" customFormat="1" ht="15.75" customHeight="1">
      <c r="A47" s="10" t="s">
        <v>33</v>
      </c>
      <c r="B47" s="5">
        <v>517006</v>
      </c>
      <c r="C47" s="5">
        <v>786256</v>
      </c>
      <c r="D47" s="5">
        <v>935723</v>
      </c>
      <c r="E47" s="5">
        <v>1026401</v>
      </c>
      <c r="F47" s="5">
        <v>940281</v>
      </c>
      <c r="G47" s="56">
        <f t="shared" si="0"/>
        <v>-0.08390482861961358</v>
      </c>
      <c r="H47" s="27" t="s">
        <v>39</v>
      </c>
    </row>
    <row r="48" spans="1:8" s="19" customFormat="1" ht="15.75" customHeight="1">
      <c r="A48" s="10" t="s">
        <v>34</v>
      </c>
      <c r="B48" s="5">
        <v>465044</v>
      </c>
      <c r="C48" s="5">
        <v>501872</v>
      </c>
      <c r="D48" s="5">
        <v>810944</v>
      </c>
      <c r="E48" s="5">
        <v>839758</v>
      </c>
      <c r="F48" s="5">
        <v>720156</v>
      </c>
      <c r="G48" s="56">
        <f t="shared" si="0"/>
        <v>-0.14242436511471163</v>
      </c>
      <c r="H48" s="27" t="s">
        <v>42</v>
      </c>
    </row>
    <row r="49" spans="1:8" s="19" customFormat="1" ht="15.75" customHeight="1">
      <c r="A49" s="10" t="s">
        <v>35</v>
      </c>
      <c r="B49" s="5">
        <v>298010</v>
      </c>
      <c r="C49" s="5">
        <v>351730</v>
      </c>
      <c r="D49" s="5">
        <v>396462</v>
      </c>
      <c r="E49" s="5">
        <v>412046</v>
      </c>
      <c r="F49" s="5">
        <v>416530</v>
      </c>
      <c r="G49" s="56">
        <f t="shared" si="0"/>
        <v>0.010882280133771472</v>
      </c>
      <c r="H49" s="27" t="s">
        <v>40</v>
      </c>
    </row>
    <row r="50" spans="1:8" s="19" customFormat="1" ht="15.75" customHeight="1" thickBot="1">
      <c r="A50" s="33" t="s">
        <v>36</v>
      </c>
      <c r="B50" s="6">
        <v>208314</v>
      </c>
      <c r="C50" s="6">
        <v>171280</v>
      </c>
      <c r="D50" s="6">
        <v>210154</v>
      </c>
      <c r="E50" s="6">
        <v>225179</v>
      </c>
      <c r="F50" s="6">
        <v>211233</v>
      </c>
      <c r="G50" s="56">
        <f t="shared" si="0"/>
        <v>-0.06193295111888764</v>
      </c>
      <c r="H50" s="28" t="s">
        <v>41</v>
      </c>
    </row>
    <row r="51" spans="1:8" s="38" customFormat="1" ht="17.25" customHeight="1" thickBot="1">
      <c r="A51" s="40" t="s">
        <v>51</v>
      </c>
      <c r="B51" s="41"/>
      <c r="C51" s="41"/>
      <c r="D51" s="41"/>
      <c r="E51" s="41"/>
      <c r="F51" s="51"/>
      <c r="G51" s="43"/>
      <c r="H51" s="38" t="s">
        <v>52</v>
      </c>
    </row>
    <row r="52" spans="1:8" s="19" customFormat="1" ht="15.75" customHeight="1">
      <c r="A52" s="32" t="s">
        <v>10</v>
      </c>
      <c r="B52" s="4">
        <v>2418</v>
      </c>
      <c r="C52" s="12">
        <v>6239</v>
      </c>
      <c r="D52" s="12">
        <v>15285</v>
      </c>
      <c r="E52" s="12">
        <v>22930</v>
      </c>
      <c r="F52" s="11">
        <v>18665</v>
      </c>
      <c r="G52" s="56">
        <f t="shared" si="0"/>
        <v>-0.18600087221979938</v>
      </c>
      <c r="H52" s="23" t="s">
        <v>22</v>
      </c>
    </row>
    <row r="53" spans="1:8" s="19" customFormat="1" ht="15.75" customHeight="1">
      <c r="A53" s="10" t="s">
        <v>11</v>
      </c>
      <c r="B53" s="5">
        <v>2983</v>
      </c>
      <c r="C53" s="11">
        <v>8869</v>
      </c>
      <c r="D53" s="11">
        <v>16734</v>
      </c>
      <c r="E53" s="11">
        <v>30653</v>
      </c>
      <c r="F53" s="11">
        <v>27270</v>
      </c>
      <c r="G53" s="56">
        <f t="shared" si="0"/>
        <v>-0.11036440152676737</v>
      </c>
      <c r="H53" s="24" t="s">
        <v>23</v>
      </c>
    </row>
    <row r="54" spans="1:8" s="19" customFormat="1" ht="15.75" customHeight="1">
      <c r="A54" s="10" t="s">
        <v>12</v>
      </c>
      <c r="B54" s="5">
        <v>1445</v>
      </c>
      <c r="C54" s="11">
        <v>4556</v>
      </c>
      <c r="D54" s="11">
        <v>9800</v>
      </c>
      <c r="E54" s="11">
        <v>16874</v>
      </c>
      <c r="F54" s="11">
        <v>14893</v>
      </c>
      <c r="G54" s="56">
        <f t="shared" si="0"/>
        <v>-0.11739954960293944</v>
      </c>
      <c r="H54" s="24" t="s">
        <v>3</v>
      </c>
    </row>
    <row r="55" spans="1:8" s="19" customFormat="1" ht="15.75" customHeight="1">
      <c r="A55" s="10" t="s">
        <v>13</v>
      </c>
      <c r="B55" s="5">
        <v>764</v>
      </c>
      <c r="C55" s="5">
        <v>1267</v>
      </c>
      <c r="D55" s="11">
        <v>2711</v>
      </c>
      <c r="E55" s="11">
        <v>2818</v>
      </c>
      <c r="F55" s="11">
        <v>1683</v>
      </c>
      <c r="G55" s="56">
        <f t="shared" si="0"/>
        <v>-0.4027679205110007</v>
      </c>
      <c r="H55" s="24" t="s">
        <v>4</v>
      </c>
    </row>
    <row r="56" spans="1:8" s="19" customFormat="1" ht="15.75" customHeight="1" thickBot="1">
      <c r="A56" s="33" t="s">
        <v>14</v>
      </c>
      <c r="B56" s="6">
        <v>2219</v>
      </c>
      <c r="C56" s="13">
        <v>7402</v>
      </c>
      <c r="D56" s="13">
        <v>13797</v>
      </c>
      <c r="E56" s="13">
        <v>27835</v>
      </c>
      <c r="F56" s="13">
        <v>25587</v>
      </c>
      <c r="G56" s="57">
        <f t="shared" si="0"/>
        <v>-0.08076163104005749</v>
      </c>
      <c r="H56" s="25" t="s">
        <v>5</v>
      </c>
    </row>
    <row r="57" spans="1:8" s="44" customFormat="1" ht="21" customHeight="1">
      <c r="A57" s="49" t="s">
        <v>43</v>
      </c>
      <c r="B57" s="45"/>
      <c r="C57" s="45"/>
      <c r="E57" s="45"/>
      <c r="F57" s="58"/>
      <c r="G57" s="46"/>
      <c r="H57" s="44" t="s">
        <v>49</v>
      </c>
    </row>
    <row r="58" spans="1:6" s="19" customFormat="1" ht="24" customHeight="1">
      <c r="A58" s="50"/>
      <c r="D58" s="35">
        <v>44</v>
      </c>
      <c r="F58" s="58"/>
    </row>
    <row r="59" ht="19.5" customHeight="1">
      <c r="F59" s="58"/>
    </row>
    <row r="60" s="19" customFormat="1" ht="15.75" hidden="1">
      <c r="A60" s="50"/>
    </row>
    <row r="61" spans="1:6" s="19" customFormat="1" ht="15.75">
      <c r="A61" s="50"/>
      <c r="F61" s="58"/>
    </row>
    <row r="62" s="19" customFormat="1" ht="15.75">
      <c r="A62" s="50"/>
    </row>
  </sheetData>
  <sheetProtection formatCells="0" formatColumns="0" formatRows="0" insertColumns="0" insertRows="0" insertHyperlinks="0" deleteColumns="0" deleteRows="0" sort="0" autoFilter="0" pivotTables="0"/>
  <mergeCells count="6">
    <mergeCell ref="A3:H3"/>
    <mergeCell ref="A2:H2"/>
    <mergeCell ref="B4:B5"/>
    <mergeCell ref="C4:C5"/>
    <mergeCell ref="D4:D5"/>
    <mergeCell ref="E4:E5"/>
  </mergeCells>
  <printOptions/>
  <pageMargins left="0.23" right="0.54" top="0.17" bottom="1" header="0.17" footer="1"/>
  <pageSetup horizontalDpi="300" verticalDpi="300" orientation="portrait" paperSize="9" scale="75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2007-03-04T10:01:52Z</cp:lastPrinted>
  <dcterms:created xsi:type="dcterms:W3CDTF">2002-02-04T10:38:02Z</dcterms:created>
  <dcterms:modified xsi:type="dcterms:W3CDTF">2007-04-22T06:24:12Z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