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540" windowWidth="1234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<sst xmlns="http://schemas.openxmlformats.org/spreadsheetml/2006/main" count="94" uniqueCount="58">
  <si>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نسبة التغير</t>
  </si>
  <si>
    <t>البيـــانات</t>
  </si>
  <si>
    <t>Item</t>
  </si>
  <si>
    <t xml:space="preserve">المجموع الكلي للفنادق </t>
  </si>
  <si>
    <t>Grand Total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</si>
  <si>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</si>
  <si>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</si>
  <si>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</si>
  <si>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</si>
  <si>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</si>
  <si>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</si>
  <si>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عدد الليالي المشغولة / اردني</t>
  </si>
  <si>
    <t xml:space="preserve">Nights spent by resident </t>
  </si>
  <si>
    <t>عدد الليالي المشغولة / غير اردني</t>
  </si>
  <si>
    <t xml:space="preserve">Nights spent by non resident </t>
  </si>
  <si>
    <t>الفنادق المصنفة</t>
  </si>
  <si>
    <t>Classified Hotels</t>
  </si>
  <si>
    <t>الشقق  والاجنحة الفندقية</t>
  </si>
  <si>
    <t>Hotels Apartment &amp; Suites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</si>
  <si>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</si>
  <si>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</si>
  <si>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</si>
  <si>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</si>
  <si>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</si>
  <si>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</si>
  <si>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</si>
  <si>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</si>
  <si>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</si>
  <si>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</si>
  <si>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</si>
  <si>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</si>
  <si>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مادبا</t>
  </si>
  <si>
    <t xml:space="preserve">Nights spent in Madaba </t>
  </si>
  <si>
    <t>البحر الميت</t>
  </si>
  <si>
    <t xml:space="preserve">Nights spent in Dead Sea </t>
  </si>
  <si>
    <t>اربد</t>
  </si>
  <si>
    <t xml:space="preserve">Nights spent in Irbed </t>
  </si>
  <si>
    <t>جرش</t>
  </si>
  <si>
    <t xml:space="preserve">Nights spent in Jerash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</si>
  <si>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</si>
  <si>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</si>
  <si>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</si>
  <si>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</si>
  <si>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</si>
  <si>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</si>
  <si>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</si>
  <si>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</si>
  <si>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</si>
  <si>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</si>
  <si>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</si>
  <si>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</si>
  <si>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عدد الاسرة المشغولة في المخيمات</t>
  </si>
  <si>
    <t>Nights Spent in Camping</t>
  </si>
  <si>
    <t>عدد الاسرة المشغولة في النزل</t>
  </si>
  <si>
    <t>Nights Spent in Hostel</t>
  </si>
  <si>
    <t>جدول 1.6 مؤشرات مؤسسات الايواء السياحي 2014 - 2015</t>
  </si>
  <si>
    <t>Table 6.1 Tourist Accommodation Establishments Indicators, 2014 - 2015</t>
  </si>
  <si>
    <t xml:space="preserve"> Change14/15</t>
  </si>
</sst>
</file>

<file path=xl/styles.xml><?xml version="1.0" encoding="utf-8"?>
<styleSheet xmlns="http://schemas.openxmlformats.org/spreadsheetml/2006/main">
  <numFmts count="1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%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5" fontId="3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33" borderId="0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"/>
  <sheetViews>
    <sheetView rightToLeft="1" tabSelected="1" zoomScalePageLayoutView="0" workbookViewId="0" topLeftCell="B1">
      <selection activeCell="L13" sqref="L13"/>
    </sheetView>
  </sheetViews>
  <sheetFormatPr defaultColWidth="9.140625" defaultRowHeight="15"/>
  <cols>
    <col min="1" max="1" width="0" style="1" hidden="1" customWidth="1"/>
    <col min="2" max="2" width="9.140625" style="1" customWidth="1"/>
    <col min="3" max="3" width="27.421875" style="45" customWidth="1"/>
    <col min="4" max="5" width="13.28125" style="47" customWidth="1"/>
    <col min="6" max="6" width="14.28125" style="47" customWidth="1"/>
    <col min="7" max="7" width="27.28125" style="48" customWidth="1"/>
    <col min="8" max="8" width="17.57421875" style="1" customWidth="1"/>
    <col min="9" max="12" width="9.140625" style="1" customWidth="1"/>
    <col min="13" max="13" width="10.140625" style="1" bestFit="1" customWidth="1"/>
    <col min="14" max="16384" width="9.140625" style="1" customWidth="1"/>
  </cols>
  <sheetData>
    <row r="2" spans="3:7" ht="15" customHeight="1">
      <c r="C2" s="53" t="s">
        <v>55</v>
      </c>
      <c r="D2" s="53"/>
      <c r="E2" s="53"/>
      <c r="F2" s="53"/>
      <c r="G2" s="53"/>
    </row>
    <row r="3" spans="3:7" ht="14.25" customHeight="1" thickBot="1">
      <c r="C3" s="54" t="s">
        <v>56</v>
      </c>
      <c r="D3" s="54"/>
      <c r="E3" s="54"/>
      <c r="F3" s="54"/>
      <c r="G3" s="54"/>
    </row>
    <row r="4" spans="3:7" s="5" customFormat="1" ht="15.75">
      <c r="C4" s="2"/>
      <c r="D4" s="55">
        <v>2014</v>
      </c>
      <c r="E4" s="57">
        <v>2015</v>
      </c>
      <c r="F4" s="3" t="s">
        <v>0</v>
      </c>
      <c r="G4" s="4"/>
    </row>
    <row r="5" spans="3:7" s="5" customFormat="1" ht="15" customHeight="1" thickBot="1">
      <c r="C5" s="6" t="s">
        <v>1</v>
      </c>
      <c r="D5" s="56"/>
      <c r="E5" s="58"/>
      <c r="F5" s="7" t="s">
        <v>57</v>
      </c>
      <c r="G5" s="8" t="s">
        <v>2</v>
      </c>
    </row>
    <row r="6" spans="3:7" s="12" customFormat="1" ht="19.5" customHeight="1" thickBot="1">
      <c r="C6" s="9" t="s">
        <v>3</v>
      </c>
      <c r="D6" s="10"/>
      <c r="E6" s="10"/>
      <c r="F6" s="10"/>
      <c r="G6" s="11" t="s">
        <v>4</v>
      </c>
    </row>
    <row r="7" spans="3:7" ht="18.75" customHeight="1">
      <c r="C7" s="2" t="s">
        <v>5</v>
      </c>
      <c r="D7" s="13">
        <v>2419871</v>
      </c>
      <c r="E7" s="13">
        <v>1894094</v>
      </c>
      <c r="F7" s="14">
        <f>(E7-D7)/D7</f>
        <v>-0.21727480514457176</v>
      </c>
      <c r="G7" s="15" t="s">
        <v>6</v>
      </c>
    </row>
    <row r="8" spans="3:7" ht="17.25" customHeight="1">
      <c r="C8" s="17" t="s">
        <v>7</v>
      </c>
      <c r="D8" s="18">
        <v>5057012</v>
      </c>
      <c r="E8" s="18">
        <v>4008928</v>
      </c>
      <c r="F8" s="19">
        <f>(E8-D8)/D8</f>
        <v>-0.2072536114211317</v>
      </c>
      <c r="G8" s="20" t="s">
        <v>8</v>
      </c>
    </row>
    <row r="9" spans="3:7" ht="18" customHeight="1">
      <c r="C9" s="17" t="s">
        <v>9</v>
      </c>
      <c r="D9" s="18">
        <v>3012356</v>
      </c>
      <c r="E9" s="18">
        <v>2528560</v>
      </c>
      <c r="F9" s="19">
        <f>(E9-D9)/D9</f>
        <v>-0.16060385957038278</v>
      </c>
      <c r="G9" s="20" t="s">
        <v>10</v>
      </c>
    </row>
    <row r="10" spans="3:7" ht="18.75" customHeight="1">
      <c r="C10" s="17" t="s">
        <v>11</v>
      </c>
      <c r="D10" s="18">
        <v>1286733</v>
      </c>
      <c r="E10" s="18">
        <v>1189454</v>
      </c>
      <c r="F10" s="19">
        <f>(E10-D10)/D10</f>
        <v>-0.07560154282201513</v>
      </c>
      <c r="G10" s="20" t="s">
        <v>12</v>
      </c>
    </row>
    <row r="11" spans="3:11" ht="18" customHeight="1" thickBot="1">
      <c r="C11" s="6" t="s">
        <v>13</v>
      </c>
      <c r="D11" s="21">
        <v>3770279</v>
      </c>
      <c r="E11" s="21">
        <f>E8-E10</f>
        <v>2819474</v>
      </c>
      <c r="F11" s="22">
        <f>(E11-D11)/D11</f>
        <v>-0.25218425479918066</v>
      </c>
      <c r="G11" s="23" t="s">
        <v>14</v>
      </c>
      <c r="K11" s="24"/>
    </row>
    <row r="12" spans="3:10" s="12" customFormat="1" ht="21.75" customHeight="1" thickBot="1">
      <c r="C12" s="9" t="s">
        <v>15</v>
      </c>
      <c r="D12" s="25"/>
      <c r="E12" s="25"/>
      <c r="F12" s="26"/>
      <c r="G12" s="12" t="s">
        <v>16</v>
      </c>
      <c r="J12" s="51"/>
    </row>
    <row r="13" spans="3:7" s="28" customFormat="1" ht="19.5" customHeight="1">
      <c r="C13" s="27" t="s">
        <v>5</v>
      </c>
      <c r="D13" s="13">
        <v>2232490</v>
      </c>
      <c r="E13" s="13">
        <v>1677637</v>
      </c>
      <c r="F13" s="19">
        <f aca="true" t="shared" si="0" ref="F13:F49">(E13-D13)/D13</f>
        <v>-0.24853549176032144</v>
      </c>
      <c r="G13" s="15" t="s">
        <v>6</v>
      </c>
    </row>
    <row r="14" spans="3:8" s="28" customFormat="1" ht="19.5" customHeight="1">
      <c r="C14" s="29" t="s">
        <v>7</v>
      </c>
      <c r="D14" s="18">
        <v>4394563</v>
      </c>
      <c r="E14" s="18">
        <v>3333563</v>
      </c>
      <c r="F14" s="19">
        <f t="shared" si="0"/>
        <v>-0.24143470010556226</v>
      </c>
      <c r="G14" s="20" t="s">
        <v>8</v>
      </c>
      <c r="H14" s="16"/>
    </row>
    <row r="15" spans="3:8" s="28" customFormat="1" ht="19.5" customHeight="1">
      <c r="C15" s="29" t="s">
        <v>9</v>
      </c>
      <c r="D15" s="18">
        <v>2725360</v>
      </c>
      <c r="E15" s="18">
        <v>2212717</v>
      </c>
      <c r="F15" s="19">
        <f t="shared" si="0"/>
        <v>-0.18810102151642352</v>
      </c>
      <c r="G15" s="20" t="s">
        <v>10</v>
      </c>
      <c r="H15" s="16"/>
    </row>
    <row r="16" spans="3:8" s="28" customFormat="1" ht="19.5" customHeight="1">
      <c r="C16" s="29" t="s">
        <v>11</v>
      </c>
      <c r="D16" s="18">
        <v>1196255</v>
      </c>
      <c r="E16" s="18">
        <v>1094077</v>
      </c>
      <c r="F16" s="19">
        <f t="shared" si="0"/>
        <v>-0.08541489899728737</v>
      </c>
      <c r="G16" s="20" t="s">
        <v>12</v>
      </c>
      <c r="H16" s="16"/>
    </row>
    <row r="17" spans="3:8" s="28" customFormat="1" ht="19.5" customHeight="1" thickBot="1">
      <c r="C17" s="30" t="s">
        <v>13</v>
      </c>
      <c r="D17" s="21">
        <v>3198308</v>
      </c>
      <c r="E17" s="21">
        <f>E14-E16</f>
        <v>2239486</v>
      </c>
      <c r="F17" s="19">
        <f t="shared" si="0"/>
        <v>-0.2997903891682727</v>
      </c>
      <c r="G17" s="23" t="s">
        <v>14</v>
      </c>
      <c r="H17" s="16"/>
    </row>
    <row r="18" spans="3:8" s="12" customFormat="1" ht="21" customHeight="1" thickBot="1">
      <c r="C18" s="9" t="s">
        <v>17</v>
      </c>
      <c r="D18" s="31"/>
      <c r="E18" s="31"/>
      <c r="F18" s="32"/>
      <c r="G18" s="12" t="s">
        <v>18</v>
      </c>
      <c r="H18" s="16"/>
    </row>
    <row r="19" spans="3:8" s="28" customFormat="1" ht="19.5" customHeight="1">
      <c r="C19" s="2" t="s">
        <v>5</v>
      </c>
      <c r="D19" s="33">
        <v>163140</v>
      </c>
      <c r="E19" s="34">
        <v>203562</v>
      </c>
      <c r="F19" s="19">
        <f t="shared" si="0"/>
        <v>0.2477749172489886</v>
      </c>
      <c r="G19" s="15" t="s">
        <v>6</v>
      </c>
      <c r="H19" s="16"/>
    </row>
    <row r="20" spans="3:8" s="28" customFormat="1" ht="19.5" customHeight="1">
      <c r="C20" s="17" t="s">
        <v>7</v>
      </c>
      <c r="D20" s="35">
        <v>631220</v>
      </c>
      <c r="E20" s="34">
        <v>659091</v>
      </c>
      <c r="F20" s="19">
        <f t="shared" si="0"/>
        <v>0.044154177624283135</v>
      </c>
      <c r="G20" s="20" t="s">
        <v>19</v>
      </c>
      <c r="H20" s="16"/>
    </row>
    <row r="21" spans="3:8" s="28" customFormat="1" ht="19.5" customHeight="1">
      <c r="C21" s="17" t="s">
        <v>9</v>
      </c>
      <c r="D21" s="35">
        <v>268297</v>
      </c>
      <c r="E21" s="34">
        <v>306339</v>
      </c>
      <c r="F21" s="19">
        <f t="shared" si="0"/>
        <v>0.14179062755081123</v>
      </c>
      <c r="G21" s="20" t="s">
        <v>20</v>
      </c>
      <c r="H21" s="16"/>
    </row>
    <row r="22" spans="3:13" s="28" customFormat="1" ht="19.5" customHeight="1">
      <c r="C22" s="17" t="s">
        <v>11</v>
      </c>
      <c r="D22" s="35">
        <v>86183</v>
      </c>
      <c r="E22" s="34">
        <v>92753</v>
      </c>
      <c r="F22" s="19">
        <f t="shared" si="0"/>
        <v>0.07623313182414165</v>
      </c>
      <c r="G22" s="20" t="s">
        <v>21</v>
      </c>
      <c r="H22" s="16"/>
      <c r="M22" s="38"/>
    </row>
    <row r="23" spans="2:8" s="28" customFormat="1" ht="19.5" customHeight="1" thickBot="1">
      <c r="B23" s="38"/>
      <c r="C23" s="6" t="s">
        <v>13</v>
      </c>
      <c r="D23" s="39">
        <v>545037</v>
      </c>
      <c r="E23" s="34">
        <f>E20-E22</f>
        <v>566338</v>
      </c>
      <c r="F23" s="19">
        <f t="shared" si="0"/>
        <v>0.0390817504132747</v>
      </c>
      <c r="G23" s="40" t="s">
        <v>22</v>
      </c>
      <c r="H23" s="16"/>
    </row>
    <row r="24" spans="3:8" s="12" customFormat="1" ht="19.5" customHeight="1" thickBot="1">
      <c r="C24" s="9" t="s">
        <v>23</v>
      </c>
      <c r="D24" s="25"/>
      <c r="E24" s="25"/>
      <c r="F24" s="41"/>
      <c r="G24" s="12" t="s">
        <v>24</v>
      </c>
      <c r="H24" s="16"/>
    </row>
    <row r="25" spans="3:8" s="28" customFormat="1" ht="17.25" customHeight="1">
      <c r="C25" s="2" t="s">
        <v>25</v>
      </c>
      <c r="D25" s="33">
        <v>2979709</v>
      </c>
      <c r="E25" s="34">
        <v>2559555</v>
      </c>
      <c r="F25" s="19">
        <f t="shared" si="0"/>
        <v>-0.1410050444523274</v>
      </c>
      <c r="G25" s="42" t="s">
        <v>26</v>
      </c>
      <c r="H25" s="16"/>
    </row>
    <row r="26" spans="3:8" s="28" customFormat="1" ht="17.25" customHeight="1">
      <c r="C26" s="17" t="s">
        <v>27</v>
      </c>
      <c r="D26" s="35">
        <v>1114920</v>
      </c>
      <c r="E26" s="34">
        <v>852768</v>
      </c>
      <c r="F26" s="19">
        <f t="shared" si="0"/>
        <v>-0.23513077171456248</v>
      </c>
      <c r="G26" s="43" t="s">
        <v>28</v>
      </c>
      <c r="H26" s="16"/>
    </row>
    <row r="27" spans="3:8" s="28" customFormat="1" ht="17.25" customHeight="1">
      <c r="C27" s="17" t="s">
        <v>29</v>
      </c>
      <c r="D27" s="35">
        <v>286384</v>
      </c>
      <c r="E27" s="34">
        <v>115263</v>
      </c>
      <c r="F27" s="19">
        <f t="shared" si="0"/>
        <v>-0.597522906307615</v>
      </c>
      <c r="G27" s="43" t="s">
        <v>30</v>
      </c>
      <c r="H27" s="16"/>
    </row>
    <row r="28" spans="3:8" s="28" customFormat="1" ht="17.25" customHeight="1">
      <c r="C28" s="17" t="s">
        <v>31</v>
      </c>
      <c r="D28" s="35">
        <v>20858</v>
      </c>
      <c r="E28" s="34">
        <v>9246</v>
      </c>
      <c r="F28" s="19">
        <f t="shared" si="0"/>
        <v>-0.5567168472528526</v>
      </c>
      <c r="G28" s="43" t="s">
        <v>32</v>
      </c>
      <c r="H28" s="16"/>
    </row>
    <row r="29" spans="3:8" s="28" customFormat="1" ht="17.25" customHeight="1">
      <c r="C29" s="17" t="s">
        <v>33</v>
      </c>
      <c r="D29" s="35">
        <v>581269</v>
      </c>
      <c r="E29" s="34">
        <v>417926</v>
      </c>
      <c r="F29" s="19">
        <f t="shared" si="0"/>
        <v>-0.28101102931689115</v>
      </c>
      <c r="G29" s="43" t="s">
        <v>34</v>
      </c>
      <c r="H29" s="16"/>
    </row>
    <row r="30" spans="3:8" s="28" customFormat="1" ht="17.25" customHeight="1">
      <c r="C30" s="17" t="s">
        <v>35</v>
      </c>
      <c r="D30" s="35">
        <v>12874</v>
      </c>
      <c r="E30" s="34">
        <v>14882</v>
      </c>
      <c r="F30" s="19">
        <f t="shared" si="0"/>
        <v>0.1559732794780177</v>
      </c>
      <c r="G30" s="43" t="s">
        <v>36</v>
      </c>
      <c r="H30" s="16"/>
    </row>
    <row r="31" spans="3:8" s="28" customFormat="1" ht="17.25" customHeight="1" thickBot="1">
      <c r="C31" s="6" t="s">
        <v>37</v>
      </c>
      <c r="D31" s="39">
        <v>8819</v>
      </c>
      <c r="E31" s="34">
        <v>7977</v>
      </c>
      <c r="F31" s="19">
        <f t="shared" si="0"/>
        <v>-0.09547567751445742</v>
      </c>
      <c r="G31" s="8" t="s">
        <v>38</v>
      </c>
      <c r="H31" s="16"/>
    </row>
    <row r="32" spans="3:8" s="12" customFormat="1" ht="17.25" customHeight="1" thickBot="1">
      <c r="C32" s="9" t="s">
        <v>39</v>
      </c>
      <c r="D32" s="25"/>
      <c r="E32" s="25"/>
      <c r="F32" s="41"/>
      <c r="G32" s="12" t="s">
        <v>40</v>
      </c>
      <c r="H32" s="16"/>
    </row>
    <row r="33" spans="3:8" s="28" customFormat="1" ht="15.75" customHeight="1">
      <c r="C33" s="2" t="s">
        <v>41</v>
      </c>
      <c r="D33" s="33">
        <v>2327275</v>
      </c>
      <c r="E33" s="34">
        <v>1660959</v>
      </c>
      <c r="F33" s="19">
        <f t="shared" si="0"/>
        <v>-0.28630737665295247</v>
      </c>
      <c r="G33" s="42" t="s">
        <v>42</v>
      </c>
      <c r="H33" s="16"/>
    </row>
    <row r="34" spans="3:8" s="28" customFormat="1" ht="15.75" customHeight="1">
      <c r="C34" s="17" t="s">
        <v>43</v>
      </c>
      <c r="D34" s="35">
        <v>1063012</v>
      </c>
      <c r="E34" s="34">
        <v>866997</v>
      </c>
      <c r="F34" s="19">
        <f t="shared" si="0"/>
        <v>-0.18439584877687176</v>
      </c>
      <c r="G34" s="43" t="s">
        <v>44</v>
      </c>
      <c r="H34" s="16"/>
    </row>
    <row r="35" spans="3:8" s="28" customFormat="1" ht="15.75" customHeight="1">
      <c r="C35" s="17" t="s">
        <v>45</v>
      </c>
      <c r="D35" s="35">
        <v>592810</v>
      </c>
      <c r="E35" s="34">
        <v>424699</v>
      </c>
      <c r="F35" s="19">
        <f t="shared" si="0"/>
        <v>-0.28358327288675966</v>
      </c>
      <c r="G35" s="43" t="s">
        <v>46</v>
      </c>
      <c r="H35" s="16"/>
    </row>
    <row r="36" spans="3:8" s="28" customFormat="1" ht="15.75" customHeight="1">
      <c r="C36" s="17" t="s">
        <v>47</v>
      </c>
      <c r="D36" s="35">
        <v>314159</v>
      </c>
      <c r="E36" s="34">
        <v>307755</v>
      </c>
      <c r="F36" s="19">
        <f t="shared" si="0"/>
        <v>-0.02038458232933005</v>
      </c>
      <c r="G36" s="43" t="s">
        <v>48</v>
      </c>
      <c r="H36" s="16"/>
    </row>
    <row r="37" spans="3:8" s="28" customFormat="1" ht="15.75" customHeight="1" thickBot="1">
      <c r="C37" s="6" t="s">
        <v>49</v>
      </c>
      <c r="D37" s="39">
        <v>97307</v>
      </c>
      <c r="E37" s="34">
        <v>73153</v>
      </c>
      <c r="F37" s="19">
        <f t="shared" si="0"/>
        <v>-0.2482246909266548</v>
      </c>
      <c r="G37" s="8" t="s">
        <v>50</v>
      </c>
      <c r="H37" s="16"/>
    </row>
    <row r="38" spans="3:8" s="12" customFormat="1" ht="17.25" customHeight="1" thickBot="1">
      <c r="C38" s="9" t="s">
        <v>51</v>
      </c>
      <c r="D38" s="25"/>
      <c r="E38" s="25"/>
      <c r="F38" s="41"/>
      <c r="G38" s="12" t="s">
        <v>52</v>
      </c>
      <c r="H38" s="16"/>
    </row>
    <row r="39" spans="3:8" s="28" customFormat="1" ht="15.75" customHeight="1">
      <c r="C39" s="2" t="s">
        <v>5</v>
      </c>
      <c r="D39" s="33">
        <v>15858</v>
      </c>
      <c r="E39" s="34">
        <v>11824</v>
      </c>
      <c r="F39" s="19">
        <f>(E39-D39)/D39</f>
        <v>-0.2543826459831</v>
      </c>
      <c r="G39" s="15" t="s">
        <v>6</v>
      </c>
      <c r="H39" s="16"/>
    </row>
    <row r="40" spans="3:8" s="28" customFormat="1" ht="15.75" customHeight="1">
      <c r="C40" s="17" t="s">
        <v>7</v>
      </c>
      <c r="D40" s="35">
        <v>22162</v>
      </c>
      <c r="E40" s="34">
        <v>14678</v>
      </c>
      <c r="F40" s="19">
        <f>(E40-D40)/D40</f>
        <v>-0.3376951538669795</v>
      </c>
      <c r="G40" s="20" t="s">
        <v>8</v>
      </c>
      <c r="H40" s="16"/>
    </row>
    <row r="41" spans="3:8" s="28" customFormat="1" ht="15.75" customHeight="1">
      <c r="C41" s="17" t="s">
        <v>9</v>
      </c>
      <c r="D41" s="35">
        <v>12976</v>
      </c>
      <c r="E41" s="34">
        <v>9132</v>
      </c>
      <c r="F41" s="19">
        <f t="shared" si="0"/>
        <v>-0.29623921085080146</v>
      </c>
      <c r="G41" s="20" t="s">
        <v>10</v>
      </c>
      <c r="H41" s="16"/>
    </row>
    <row r="42" spans="3:8" s="28" customFormat="1" ht="15.75" customHeight="1">
      <c r="C42" s="17" t="s">
        <v>11</v>
      </c>
      <c r="D42" s="36">
        <v>784</v>
      </c>
      <c r="E42" s="37">
        <v>1248</v>
      </c>
      <c r="F42" s="19">
        <f t="shared" si="0"/>
        <v>0.5918367346938775</v>
      </c>
      <c r="G42" s="20" t="s">
        <v>12</v>
      </c>
      <c r="H42" s="16"/>
    </row>
    <row r="43" spans="3:8" s="28" customFormat="1" ht="15.75" customHeight="1" thickBot="1">
      <c r="C43" s="6" t="s">
        <v>13</v>
      </c>
      <c r="D43" s="39">
        <v>21378</v>
      </c>
      <c r="E43" s="34">
        <f>E40-E42</f>
        <v>13430</v>
      </c>
      <c r="F43" s="19">
        <f t="shared" si="0"/>
        <v>-0.37178407708859573</v>
      </c>
      <c r="G43" s="23" t="s">
        <v>14</v>
      </c>
      <c r="H43" s="16"/>
    </row>
    <row r="44" spans="3:8" s="12" customFormat="1" ht="17.25" customHeight="1" thickBot="1">
      <c r="C44" s="9" t="s">
        <v>53</v>
      </c>
      <c r="D44" s="25"/>
      <c r="E44" s="25"/>
      <c r="F44" s="41"/>
      <c r="G44" s="12" t="s">
        <v>54</v>
      </c>
      <c r="H44" s="16"/>
    </row>
    <row r="45" spans="3:8" s="28" customFormat="1" ht="15.75" customHeight="1">
      <c r="C45" s="2" t="s">
        <v>5</v>
      </c>
      <c r="D45" s="33">
        <v>8383</v>
      </c>
      <c r="E45" s="34">
        <v>1071</v>
      </c>
      <c r="F45" s="14">
        <f t="shared" si="0"/>
        <v>-0.8722414410115711</v>
      </c>
      <c r="G45" s="15" t="s">
        <v>6</v>
      </c>
      <c r="H45" s="16"/>
    </row>
    <row r="46" spans="3:8" s="28" customFormat="1" ht="15.75" customHeight="1">
      <c r="C46" s="17" t="s">
        <v>7</v>
      </c>
      <c r="D46" s="35">
        <v>9067</v>
      </c>
      <c r="E46" s="34">
        <v>1596</v>
      </c>
      <c r="F46" s="19">
        <f t="shared" si="0"/>
        <v>-0.823977059666924</v>
      </c>
      <c r="G46" s="20" t="s">
        <v>8</v>
      </c>
      <c r="H46" s="16"/>
    </row>
    <row r="47" spans="3:8" s="28" customFormat="1" ht="15.75" customHeight="1">
      <c r="C47" s="17" t="s">
        <v>9</v>
      </c>
      <c r="D47" s="35">
        <v>5723</v>
      </c>
      <c r="E47" s="34">
        <v>372</v>
      </c>
      <c r="F47" s="19">
        <f t="shared" si="0"/>
        <v>-0.9349991263323432</v>
      </c>
      <c r="G47" s="20" t="s">
        <v>10</v>
      </c>
      <c r="H47" s="16"/>
    </row>
    <row r="48" spans="3:8" s="28" customFormat="1" ht="15.75" customHeight="1">
      <c r="C48" s="17" t="s">
        <v>11</v>
      </c>
      <c r="D48" s="36">
        <v>3511</v>
      </c>
      <c r="E48" s="44">
        <v>1376</v>
      </c>
      <c r="F48" s="19">
        <f t="shared" si="0"/>
        <v>-0.608088863571632</v>
      </c>
      <c r="G48" s="20" t="s">
        <v>12</v>
      </c>
      <c r="H48" s="16"/>
    </row>
    <row r="49" spans="3:8" s="28" customFormat="1" ht="15.75" customHeight="1" thickBot="1">
      <c r="C49" s="6" t="s">
        <v>13</v>
      </c>
      <c r="D49" s="39">
        <v>5556</v>
      </c>
      <c r="E49" s="52">
        <f>E46-E48</f>
        <v>220</v>
      </c>
      <c r="F49" s="22">
        <f t="shared" si="0"/>
        <v>-0.9604031677465803</v>
      </c>
      <c r="G49" s="23" t="s">
        <v>14</v>
      </c>
      <c r="H49" s="16"/>
    </row>
    <row r="50" spans="3:7" s="28" customFormat="1" ht="24" customHeight="1">
      <c r="C50" s="45"/>
      <c r="D50" s="38"/>
      <c r="E50" s="38"/>
      <c r="G50" s="46"/>
    </row>
    <row r="51" spans="4:5" ht="19.5" customHeight="1">
      <c r="D51" s="38"/>
      <c r="E51" s="38"/>
    </row>
    <row r="52" spans="3:7" s="28" customFormat="1" ht="15.75" hidden="1">
      <c r="C52" s="45"/>
      <c r="G52" s="46"/>
    </row>
    <row r="53" spans="3:7" s="28" customFormat="1" ht="15.75">
      <c r="C53" s="45"/>
      <c r="D53" s="38"/>
      <c r="E53" s="38"/>
      <c r="G53" s="46"/>
    </row>
    <row r="54" spans="3:7" s="28" customFormat="1" ht="15.75">
      <c r="C54" s="45"/>
      <c r="D54" s="38"/>
      <c r="E54" s="38"/>
      <c r="G54" s="46"/>
    </row>
    <row r="55" spans="4:5" ht="15.75">
      <c r="D55" s="38"/>
      <c r="E55" s="38"/>
    </row>
    <row r="56" spans="4:5" ht="15.75">
      <c r="D56" s="38"/>
      <c r="E56" s="38"/>
    </row>
    <row r="58" ht="15.75">
      <c r="G58" s="49"/>
    </row>
    <row r="60" spans="4:5" ht="15.75">
      <c r="D60" s="50"/>
      <c r="E60" s="50"/>
    </row>
    <row r="61" ht="15.75">
      <c r="E61" s="50"/>
    </row>
    <row r="62" ht="15.75">
      <c r="E62" s="50"/>
    </row>
  </sheetData>
  <sheetProtection/>
  <mergeCells count="4">
    <mergeCell ref="C2:G2"/>
    <mergeCell ref="C3:G3"/>
    <mergeCell ref="D4:D5"/>
    <mergeCell ref="E4:E5"/>
  </mergeCells>
  <printOptions/>
  <pageMargins left="0.25" right="0.25" top="0.35" bottom="0.32" header="0.17" footer="0.1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2016-04-03T08:48:57Z</dcterms:modified>
  <cp:category/>
  <cp:version/>
  <cp:contentType/>
  <cp:contentStatus/>
</cp:coreProperties>
</file>