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386" windowWidth="9195" windowHeight="9975" firstSheet="1" activeTab="1"/>
  </bookViews>
  <sheets>
    <sheet name="Sheet1" sheetId="1" r:id="rId1"/>
    <sheet name="Dead Sea" sheetId="2" r:id="rId2"/>
  </sheets>
  <definedNames>
    <definedName name="_xlnm.Print_Area" localSheetId="1">'Dead Sea'!$A$1:$M$27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<sst xmlns="http://schemas.openxmlformats.org/spreadsheetml/2006/main" count="93" uniqueCount="55">
  <si>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</si>
  <si>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</si>
  <si>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</si>
  <si>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</si>
  <si>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</si>
  <si>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</si>
  <si>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</si>
  <si>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</si>
  <si>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</si>
  <si>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</si>
  <si>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</si>
  <si>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</si>
  <si>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</si>
  <si>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</si>
  <si>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</si>
  <si>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</si>
  <si>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</si>
  <si>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</si>
  <si>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</si>
  <si>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</si>
  <si>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</si>
  <si>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</si>
  <si>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</si>
  <si>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</si>
  <si>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</si>
  <si>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</si>
  <si>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</si>
  <si>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</si>
  <si>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</si>
  <si>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</si>
  <si>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</si>
  <si>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</si>
  <si>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</si>
  <si>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</si>
  <si>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</si>
  <si>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</si>
  <si>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</si>
  <si>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</si>
  <si>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</si>
  <si>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</si>
  <si>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</si>
  <si>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</si>
  <si>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</si>
  <si>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</si>
  <si>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</si>
  <si>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</si>
  <si>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</si>
  <si>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</si>
  <si>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</si>
  <si>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</si>
  <si>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</si>
  <si>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>2019*</t>
  </si>
  <si>
    <t>Relative Change 19/18</t>
  </si>
  <si>
    <t>Table 5-20Monthly Number of Visitors to Dead Sea by Nationality, 2018- 2019</t>
  </si>
  <si>
    <t>جدول 5-20عدد زوار بانوراما البحر الميت الشهري حسب الجنسية 2018 - 2019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</si>
</sst>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0" xfId="0" applyFont="1" applyFill="1" applyAlignment="1">
      <alignment/>
    </xf>
    <xf numFmtId="0" fontId="10" fillId="38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17" fillId="38" borderId="17" xfId="0" applyFont="1" applyFill="1" applyBorder="1" applyAlignment="1">
      <alignment horizontal="center"/>
    </xf>
    <xf numFmtId="0" fontId="15" fillId="38" borderId="17" xfId="0" applyFont="1" applyFill="1" applyBorder="1" applyAlignment="1">
      <alignment horizontal="center"/>
    </xf>
    <xf numFmtId="0" fontId="17" fillId="38" borderId="18" xfId="0" applyFont="1" applyFill="1" applyBorder="1" applyAlignment="1">
      <alignment horizontal="center"/>
    </xf>
    <xf numFmtId="3" fontId="14" fillId="38" borderId="19" xfId="0" applyNumberFormat="1" applyFont="1" applyFill="1" applyBorder="1" applyAlignment="1">
      <alignment horizontal="center"/>
    </xf>
    <xf numFmtId="208" fontId="14" fillId="38" borderId="20" xfId="0" applyNumberFormat="1" applyFont="1" applyFill="1" applyBorder="1" applyAlignment="1">
      <alignment horizontal="center"/>
    </xf>
    <xf numFmtId="208" fontId="14" fillId="38" borderId="21" xfId="0" applyNumberFormat="1" applyFont="1" applyFill="1" applyBorder="1" applyAlignment="1">
      <alignment horizontal="center"/>
    </xf>
    <xf numFmtId="208" fontId="14" fillId="38" borderId="19" xfId="0" applyNumberFormat="1" applyFont="1" applyFill="1" applyBorder="1" applyAlignment="1">
      <alignment horizontal="center"/>
    </xf>
    <xf numFmtId="0" fontId="15" fillId="38" borderId="18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208" fontId="5" fillId="38" borderId="22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3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right" readingOrder="2"/>
    </xf>
    <xf numFmtId="0" fontId="21" fillId="38" borderId="0" xfId="0" applyFont="1" applyFill="1" applyBorder="1" applyAlignment="1">
      <alignment horizontal="left"/>
    </xf>
    <xf numFmtId="3" fontId="14" fillId="38" borderId="24" xfId="0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3" fontId="14" fillId="38" borderId="28" xfId="0" applyNumberFormat="1" applyFont="1" applyFill="1" applyBorder="1" applyAlignment="1">
      <alignment horizontal="center"/>
    </xf>
    <xf numFmtId="0" fontId="19" fillId="38" borderId="0" xfId="0" applyFont="1" applyFill="1" applyAlignment="1">
      <alignment horizontal="right"/>
    </xf>
    <xf numFmtId="0" fontId="19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3" fillId="38" borderId="0" xfId="0" applyFont="1" applyFill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3" fontId="14" fillId="38" borderId="17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3" fontId="14" fillId="38" borderId="29" xfId="0" applyNumberFormat="1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1" fillId="38" borderId="0" xfId="0" applyFont="1" applyFill="1" applyAlignment="1">
      <alignment horizontal="center"/>
    </xf>
    <xf numFmtId="0" fontId="13" fillId="38" borderId="0" xfId="0" applyFont="1" applyFill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2" t="s">
        <v>18</v>
      </c>
      <c r="C1" s="63"/>
      <c r="D1" s="64"/>
      <c r="E1" s="65" t="s">
        <v>1</v>
      </c>
      <c r="F1" s="66"/>
      <c r="G1" s="67"/>
      <c r="H1" s="62" t="s">
        <v>2</v>
      </c>
      <c r="I1" s="63"/>
      <c r="J1" s="64"/>
      <c r="K1" s="62" t="s">
        <v>3</v>
      </c>
      <c r="L1" s="63"/>
      <c r="M1" s="64"/>
      <c r="N1" s="62" t="s">
        <v>4</v>
      </c>
      <c r="O1" s="63"/>
      <c r="P1" s="64"/>
      <c r="Q1" s="62" t="s">
        <v>5</v>
      </c>
      <c r="R1" s="63"/>
      <c r="S1" s="64"/>
      <c r="T1" s="62" t="s">
        <v>6</v>
      </c>
      <c r="U1" s="63"/>
      <c r="V1" s="6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rightToLeft="1" tabSelected="1" zoomScalePageLayoutView="0" workbookViewId="0" topLeftCell="A10">
      <selection activeCell="F30" sqref="F30"/>
    </sheetView>
  </sheetViews>
  <sheetFormatPr defaultColWidth="9.140625" defaultRowHeight="12.75"/>
  <cols>
    <col min="1" max="1" width="9.140625" style="23" customWidth="1"/>
    <col min="2" max="8" width="9.140625" style="24" customWidth="1"/>
    <col min="9" max="9" width="11.00390625" style="23" customWidth="1"/>
    <col min="10" max="10" width="11.421875" style="23" customWidth="1"/>
    <col min="11" max="11" width="9.140625" style="23" customWidth="1"/>
    <col min="12" max="13" width="9.140625" style="24" customWidth="1"/>
    <col min="14" max="16384" width="9.140625" style="23" customWidth="1"/>
  </cols>
  <sheetData>
    <row r="1" spans="1:13" s="20" customFormat="1" ht="24" customHeight="1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52"/>
    </row>
    <row r="2" spans="1:13" s="20" customFormat="1" ht="15.75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3"/>
    </row>
    <row r="3" spans="1:13" s="20" customFormat="1" ht="13.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1"/>
    </row>
    <row r="4" spans="2:19" s="22" customFormat="1" ht="15.75" customHeight="1">
      <c r="B4" s="54" t="s">
        <v>22</v>
      </c>
      <c r="C4" s="70">
        <v>2018</v>
      </c>
      <c r="D4" s="71"/>
      <c r="E4" s="72"/>
      <c r="F4" s="70" t="s">
        <v>51</v>
      </c>
      <c r="G4" s="71"/>
      <c r="H4" s="72"/>
      <c r="I4" s="76" t="s">
        <v>50</v>
      </c>
      <c r="J4" s="77"/>
      <c r="K4" s="60"/>
      <c r="L4" s="54" t="s">
        <v>27</v>
      </c>
      <c r="S4" s="23"/>
    </row>
    <row r="5" spans="2:12" s="24" customFormat="1" ht="13.5" customHeight="1" thickBot="1">
      <c r="B5" s="55"/>
      <c r="C5" s="73"/>
      <c r="D5" s="74"/>
      <c r="E5" s="75"/>
      <c r="F5" s="73"/>
      <c r="G5" s="74"/>
      <c r="H5" s="75"/>
      <c r="I5" s="78" t="s">
        <v>52</v>
      </c>
      <c r="J5" s="79"/>
      <c r="K5" s="61"/>
      <c r="L5" s="55"/>
    </row>
    <row r="6" spans="2:12" s="24" customFormat="1" ht="15" customHeight="1">
      <c r="B6" s="55"/>
      <c r="C6" s="45" t="s">
        <v>45</v>
      </c>
      <c r="D6" s="46" t="s">
        <v>46</v>
      </c>
      <c r="E6" s="47" t="s">
        <v>47</v>
      </c>
      <c r="F6" s="45" t="s">
        <v>45</v>
      </c>
      <c r="G6" s="46" t="s">
        <v>46</v>
      </c>
      <c r="H6" s="47" t="s">
        <v>47</v>
      </c>
      <c r="I6" s="45" t="s">
        <v>45</v>
      </c>
      <c r="J6" s="46" t="s">
        <v>46</v>
      </c>
      <c r="K6" s="47" t="s">
        <v>47</v>
      </c>
      <c r="L6" s="55"/>
    </row>
    <row r="7" spans="2:13" ht="25.5" customHeight="1" thickBot="1">
      <c r="B7" s="56"/>
      <c r="C7" s="25" t="s">
        <v>43</v>
      </c>
      <c r="D7" s="26" t="s">
        <v>44</v>
      </c>
      <c r="E7" s="27" t="s">
        <v>26</v>
      </c>
      <c r="F7" s="25" t="s">
        <v>43</v>
      </c>
      <c r="G7" s="48" t="s">
        <v>44</v>
      </c>
      <c r="H7" s="27" t="s">
        <v>26</v>
      </c>
      <c r="I7" s="25" t="s">
        <v>43</v>
      </c>
      <c r="J7" s="26" t="s">
        <v>44</v>
      </c>
      <c r="K7" s="27" t="s">
        <v>26</v>
      </c>
      <c r="L7" s="56"/>
      <c r="M7" s="23"/>
    </row>
    <row r="8" spans="2:13" ht="27.75" customHeight="1">
      <c r="B8" s="28" t="s">
        <v>23</v>
      </c>
      <c r="C8" s="44">
        <v>88</v>
      </c>
      <c r="D8" s="57">
        <v>355</v>
      </c>
      <c r="E8" s="31">
        <v>443</v>
      </c>
      <c r="F8" s="44">
        <v>604</v>
      </c>
      <c r="G8" s="57">
        <v>300</v>
      </c>
      <c r="H8" s="49">
        <v>904</v>
      </c>
      <c r="I8" s="32">
        <v>5.863636363636363</v>
      </c>
      <c r="J8" s="33">
        <v>-0.15492957746478872</v>
      </c>
      <c r="K8" s="34">
        <v>1.0406320541760723</v>
      </c>
      <c r="L8" s="29" t="s">
        <v>11</v>
      </c>
      <c r="M8" s="23"/>
    </row>
    <row r="9" spans="2:13" ht="27.75" customHeight="1">
      <c r="B9" s="30" t="s">
        <v>24</v>
      </c>
      <c r="C9" s="44">
        <v>627</v>
      </c>
      <c r="D9" s="58">
        <v>353</v>
      </c>
      <c r="E9" s="31">
        <v>980</v>
      </c>
      <c r="F9" s="44">
        <v>600</v>
      </c>
      <c r="G9" s="58">
        <v>272</v>
      </c>
      <c r="H9" s="49">
        <v>872</v>
      </c>
      <c r="I9" s="32">
        <v>-0.0430622009569378</v>
      </c>
      <c r="J9" s="33">
        <v>-0.22946175637393768</v>
      </c>
      <c r="K9" s="34">
        <v>-0.11020408163265306</v>
      </c>
      <c r="L9" s="35" t="s">
        <v>12</v>
      </c>
      <c r="M9" s="23"/>
    </row>
    <row r="10" spans="2:13" ht="27.75" customHeight="1">
      <c r="B10" s="30" t="s">
        <v>25</v>
      </c>
      <c r="C10" s="44">
        <v>212</v>
      </c>
      <c r="D10" s="58">
        <v>316</v>
      </c>
      <c r="E10" s="31">
        <v>528</v>
      </c>
      <c r="F10" s="44">
        <v>963</v>
      </c>
      <c r="G10" s="58">
        <v>268</v>
      </c>
      <c r="H10" s="49">
        <v>1231</v>
      </c>
      <c r="I10" s="32">
        <v>3.542452830188679</v>
      </c>
      <c r="J10" s="33">
        <v>-0.1518987341772152</v>
      </c>
      <c r="K10" s="34">
        <v>1.331439393939394</v>
      </c>
      <c r="L10" s="35" t="s">
        <v>13</v>
      </c>
      <c r="M10" s="23"/>
    </row>
    <row r="11" spans="2:13" ht="27.75" customHeight="1">
      <c r="B11" s="30" t="s">
        <v>28</v>
      </c>
      <c r="C11" s="44">
        <v>413</v>
      </c>
      <c r="D11" s="58">
        <v>552</v>
      </c>
      <c r="E11" s="31">
        <v>965</v>
      </c>
      <c r="F11" s="44">
        <v>1503</v>
      </c>
      <c r="G11" s="58">
        <v>1337</v>
      </c>
      <c r="H11" s="49">
        <v>2840</v>
      </c>
      <c r="I11" s="32">
        <v>2.639225181598063</v>
      </c>
      <c r="J11" s="33">
        <v>1.4221014492753623</v>
      </c>
      <c r="K11" s="34">
        <v>1.9430051813471503</v>
      </c>
      <c r="L11" s="35" t="s">
        <v>14</v>
      </c>
      <c r="M11" s="23"/>
    </row>
    <row r="12" spans="2:13" ht="31.5" customHeight="1">
      <c r="B12" s="30" t="s">
        <v>30</v>
      </c>
      <c r="C12" s="44">
        <v>635</v>
      </c>
      <c r="D12" s="58">
        <v>583</v>
      </c>
      <c r="E12" s="31">
        <v>1218</v>
      </c>
      <c r="F12" s="44">
        <v>430</v>
      </c>
      <c r="G12" s="58">
        <v>106</v>
      </c>
      <c r="H12" s="49">
        <v>536</v>
      </c>
      <c r="I12" s="32">
        <v>-0.3228346456692913</v>
      </c>
      <c r="J12" s="33">
        <v>-0.8181818181818182</v>
      </c>
      <c r="K12" s="34">
        <v>-0.5599343185550082</v>
      </c>
      <c r="L12" s="35" t="s">
        <v>15</v>
      </c>
      <c r="M12" s="23"/>
    </row>
    <row r="13" spans="2:13" ht="36" customHeight="1">
      <c r="B13" s="30" t="s">
        <v>31</v>
      </c>
      <c r="C13" s="44">
        <v>440</v>
      </c>
      <c r="D13" s="58">
        <v>969</v>
      </c>
      <c r="E13" s="31">
        <v>1409</v>
      </c>
      <c r="F13" s="44">
        <v>429</v>
      </c>
      <c r="G13" s="58">
        <v>145</v>
      </c>
      <c r="H13" s="49">
        <v>574</v>
      </c>
      <c r="I13" s="32">
        <v>-0.025</v>
      </c>
      <c r="J13" s="33">
        <v>-0.8503611971104231</v>
      </c>
      <c r="K13" s="34">
        <v>-0.5926188786373314</v>
      </c>
      <c r="L13" s="35" t="s">
        <v>16</v>
      </c>
      <c r="M13" s="23"/>
    </row>
    <row r="14" spans="2:13" ht="24" customHeight="1">
      <c r="B14" s="30" t="s">
        <v>32</v>
      </c>
      <c r="C14" s="44">
        <v>850</v>
      </c>
      <c r="D14" s="58">
        <v>1834</v>
      </c>
      <c r="E14" s="31">
        <v>2684</v>
      </c>
      <c r="F14" s="44">
        <v>487</v>
      </c>
      <c r="G14" s="58">
        <v>302</v>
      </c>
      <c r="H14" s="49">
        <v>789</v>
      </c>
      <c r="I14" s="32">
        <v>-0.42705882352941177</v>
      </c>
      <c r="J14" s="33">
        <v>-0.8353326063249727</v>
      </c>
      <c r="K14" s="34">
        <v>-0.7060357675111774</v>
      </c>
      <c r="L14" s="35" t="s">
        <v>17</v>
      </c>
      <c r="M14" s="23"/>
    </row>
    <row r="15" spans="2:13" ht="21" customHeight="1">
      <c r="B15" s="30" t="s">
        <v>33</v>
      </c>
      <c r="C15" s="44">
        <v>5897</v>
      </c>
      <c r="D15" s="58">
        <v>1378</v>
      </c>
      <c r="E15" s="31">
        <v>7275</v>
      </c>
      <c r="F15" s="44">
        <v>481</v>
      </c>
      <c r="G15" s="58">
        <v>259</v>
      </c>
      <c r="H15" s="49">
        <v>740</v>
      </c>
      <c r="I15" s="32">
        <v>-0.9184331015770731</v>
      </c>
      <c r="J15" s="33">
        <v>-0.8120464441219158</v>
      </c>
      <c r="K15" s="34">
        <v>-0.8982817869415808</v>
      </c>
      <c r="L15" s="35" t="s">
        <v>38</v>
      </c>
      <c r="M15" s="23"/>
    </row>
    <row r="16" spans="2:13" ht="21" customHeight="1">
      <c r="B16" s="30" t="s">
        <v>34</v>
      </c>
      <c r="C16" s="44">
        <v>803</v>
      </c>
      <c r="D16" s="58">
        <v>784</v>
      </c>
      <c r="E16" s="31">
        <v>1587</v>
      </c>
      <c r="F16" s="44">
        <v>1681</v>
      </c>
      <c r="G16" s="58">
        <v>1438</v>
      </c>
      <c r="H16" s="49">
        <v>3119</v>
      </c>
      <c r="I16" s="32">
        <v>1.0933997509339974</v>
      </c>
      <c r="J16" s="33">
        <v>0.8341836734693877</v>
      </c>
      <c r="K16" s="34">
        <v>0.9653434152488973</v>
      </c>
      <c r="L16" s="35" t="s">
        <v>39</v>
      </c>
      <c r="M16" s="23"/>
    </row>
    <row r="17" spans="2:13" ht="21" customHeight="1">
      <c r="B17" s="30" t="s">
        <v>35</v>
      </c>
      <c r="C17" s="44">
        <v>730</v>
      </c>
      <c r="D17" s="58">
        <v>533</v>
      </c>
      <c r="E17" s="31">
        <v>1263</v>
      </c>
      <c r="F17" s="44">
        <v>2926</v>
      </c>
      <c r="G17" s="58">
        <v>811</v>
      </c>
      <c r="H17" s="49">
        <v>3737</v>
      </c>
      <c r="I17" s="32">
        <v>3.0082191780821916</v>
      </c>
      <c r="J17" s="33">
        <v>0.5215759849906192</v>
      </c>
      <c r="K17" s="34">
        <v>1.9588281868566904</v>
      </c>
      <c r="L17" s="35" t="s">
        <v>40</v>
      </c>
      <c r="M17" s="23"/>
    </row>
    <row r="18" spans="2:13" ht="21" customHeight="1">
      <c r="B18" s="30" t="s">
        <v>36</v>
      </c>
      <c r="C18" s="44">
        <v>555</v>
      </c>
      <c r="D18" s="58">
        <v>145</v>
      </c>
      <c r="E18" s="31">
        <v>700</v>
      </c>
      <c r="F18" s="44">
        <v>2240</v>
      </c>
      <c r="G18" s="58">
        <v>1180</v>
      </c>
      <c r="H18" s="49">
        <v>3420</v>
      </c>
      <c r="I18" s="32">
        <v>3.036036036036036</v>
      </c>
      <c r="J18" s="33">
        <v>7.137931034482759</v>
      </c>
      <c r="K18" s="34">
        <v>3.8857142857142857</v>
      </c>
      <c r="L18" s="35" t="s">
        <v>41</v>
      </c>
      <c r="M18" s="23"/>
    </row>
    <row r="19" spans="2:13" ht="21" customHeight="1" thickBot="1">
      <c r="B19" s="30" t="s">
        <v>37</v>
      </c>
      <c r="C19" s="44">
        <v>393</v>
      </c>
      <c r="D19" s="59">
        <v>150</v>
      </c>
      <c r="E19" s="31">
        <v>543</v>
      </c>
      <c r="F19" s="44">
        <v>1956</v>
      </c>
      <c r="G19" s="59">
        <v>763</v>
      </c>
      <c r="H19" s="49">
        <v>2719</v>
      </c>
      <c r="I19" s="32">
        <v>3.9770992366412212</v>
      </c>
      <c r="J19" s="33">
        <v>4.086666666666667</v>
      </c>
      <c r="K19" s="34">
        <v>4.0073664825046045</v>
      </c>
      <c r="L19" s="35" t="s">
        <v>42</v>
      </c>
      <c r="M19" s="23"/>
    </row>
    <row r="20" spans="2:13" ht="51" customHeight="1" thickBot="1">
      <c r="B20" s="36" t="s">
        <v>29</v>
      </c>
      <c r="C20" s="37">
        <f aca="true" t="shared" si="0" ref="C20:H20">SUM(C8:C19)</f>
        <v>11643</v>
      </c>
      <c r="D20" s="37">
        <f t="shared" si="0"/>
        <v>7952</v>
      </c>
      <c r="E20" s="37">
        <f t="shared" si="0"/>
        <v>19595</v>
      </c>
      <c r="F20" s="37">
        <f t="shared" si="0"/>
        <v>14300</v>
      </c>
      <c r="G20" s="37">
        <f t="shared" si="0"/>
        <v>7181</v>
      </c>
      <c r="H20" s="37">
        <f t="shared" si="0"/>
        <v>21481</v>
      </c>
      <c r="I20" s="38">
        <f>(F20-C20)/C20</f>
        <v>0.22820578888602594</v>
      </c>
      <c r="J20" s="39">
        <f>(G20-D20)/D20</f>
        <v>-0.09695674044265594</v>
      </c>
      <c r="K20" s="40">
        <f>(H20-E20)/E20</f>
        <v>0.09624904312324573</v>
      </c>
      <c r="L20" s="41" t="s">
        <v>26</v>
      </c>
      <c r="M20" s="23"/>
    </row>
    <row r="21" spans="2:12" ht="12.75">
      <c r="B21" s="50" t="s">
        <v>48</v>
      </c>
      <c r="C21" s="50"/>
      <c r="D21" s="50"/>
      <c r="J21" s="24"/>
      <c r="L21" s="51" t="s">
        <v>49</v>
      </c>
    </row>
    <row r="22" spans="2:12" ht="12.75">
      <c r="B22" s="42"/>
      <c r="L22" s="43"/>
    </row>
    <row r="24" ht="6.75" customHeight="1"/>
    <row r="25" ht="12.75" hidden="1"/>
    <row r="26" ht="12.75" hidden="1"/>
  </sheetData>
  <sheetProtection/>
  <mergeCells count="6">
    <mergeCell ref="A1:L1"/>
    <mergeCell ref="A2:L3"/>
    <mergeCell ref="C4:E5"/>
    <mergeCell ref="F4:H5"/>
    <mergeCell ref="I4:J4"/>
    <mergeCell ref="I5:J5"/>
  </mergeCells>
  <printOptions/>
  <pageMargins left="0.7086614173228347" right="0.7086614173228347" top="0.35" bottom="0.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2020-01-26T10:08:54Z</cp:lastPrinted>
  <dcterms:created xsi:type="dcterms:W3CDTF">2003-07-07T10:02:20Z</dcterms:created>
  <dcterms:modified xsi:type="dcterms:W3CDTF">2020-01-27T08:20:18Z</dcterms:modified>
  <cp:category/>
  <cp:version/>
  <cp:contentType/>
  <cp:contentStatus/>
</cp:coreProperties>
</file>