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855" windowWidth="12000" windowHeight="8010"/>
  </bookViews>
  <sheets>
    <sheet name="00" sheetId="1" r:id="rId1"/>
    <sheet name="Sheet2" sheetId="2" r:id="rId2"/>
    <sheet name="Sheet3" sheetId="3" r:id="rId3"/>
  </sheets>
  <definedNames>
    <definedName name="_xlnm.Print_Area" localSheetId="0">'00'!$A$1:$L$22</definedName>
  </definedNames>
  <calcPr calcId="145621"/>
</workbook>
</file>

<file path=xl/calcChain.xml><?xml version="1.0" encoding="utf-8"?>
<calcChain xmlns="http://schemas.openxmlformats.org/spreadsheetml/2006/main">
  <c r="D20" i="1" l="1"/>
  <c r="E20" i="1"/>
  <c r="C20" i="1"/>
  <c r="F20" i="1" l="1"/>
  <c r="G20" i="1"/>
  <c r="H20" i="1"/>
  <c r="J20" i="1" l="1"/>
  <c r="I20" i="1"/>
  <c r="K20" i="1" l="1"/>
</calcChain>
</file>

<file path=xl/sharedStrings.xml><?xml version="1.0" encoding="utf-8"?>
<sst xmlns="http://schemas.openxmlformats.org/spreadsheetml/2006/main" count="53" uniqueCount="40">
  <si>
    <t>الشهر</t>
  </si>
  <si>
    <t xml:space="preserve"> التغير النسبي </t>
  </si>
  <si>
    <t>Month</t>
  </si>
  <si>
    <t>أجنبي</t>
  </si>
  <si>
    <t>أردني</t>
  </si>
  <si>
    <t>المجموع</t>
  </si>
  <si>
    <t>Foreign</t>
  </si>
  <si>
    <t>Jordanian</t>
  </si>
  <si>
    <t>Total</t>
  </si>
  <si>
    <t xml:space="preserve">المجموع </t>
  </si>
  <si>
    <t>المصدر : وزارة السياحة و الاثار</t>
  </si>
  <si>
    <t xml:space="preserve">Source : Ministry of Tourism &amp; Antiquities </t>
  </si>
  <si>
    <t>2018*</t>
  </si>
  <si>
    <t>Relative Change17/18*</t>
  </si>
  <si>
    <t xml:space="preserve">جدول 16.5 عدد زوار موقع حمامات ماعين الشهري حسب الجنسية 2017 - 2018 *    </t>
  </si>
  <si>
    <t>Table 5.16 Monthly Number of Visitors to Ma`in Falls by Nationality, 2017 -2018*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</si>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</sst>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8" xfId="0" applyFont="1" applyFill="1" applyBorder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/>
    </xf>
    <xf numFmtId="0" fontId="6" fillId="2" borderId="0" xfId="0" applyFont="1" applyFill="1"/>
    <xf numFmtId="0" fontId="8" fillId="4" borderId="0" xfId="0" applyFont="1" applyFill="1" applyBorder="1" applyAlignment="1">
      <alignment horizontal="right" readingOrder="2"/>
    </xf>
    <xf numFmtId="0" fontId="9" fillId="2" borderId="0" xfId="0" applyFont="1" applyFill="1"/>
    <xf numFmtId="3" fontId="5" fillId="2" borderId="0" xfId="0" applyNumberFormat="1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vertical="center" textRotation="90" readingOrder="1"/>
    </xf>
    <xf numFmtId="0" fontId="2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3" fontId="6" fillId="2" borderId="3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rightToLeft="1" tabSelected="1" topLeftCell="A10" workbookViewId="0">
      <selection activeCell="R14" sqref="R14"/>
    </sheetView>
  </sheetViews>
  <sheetFormatPr defaultColWidth="9" defaultRowHeight="12.75" x14ac:dyDescent="0.2"/>
  <cols>
    <col min="1" max="1" width="4.875" style="6" customWidth="1"/>
    <col min="2" max="8" width="9" style="7"/>
    <col min="9" max="11" width="9" style="6"/>
    <col min="12" max="14" width="9" style="7"/>
    <col min="15" max="15" width="9" style="30"/>
    <col min="16" max="16" width="9" style="6"/>
    <col min="17" max="17" width="9" style="31"/>
    <col min="18" max="16384" width="9" style="6"/>
  </cols>
  <sheetData>
    <row r="1" spans="1:26" s="2" customFormat="1" ht="26.25" customHeight="1" x14ac:dyDescent="0.25">
      <c r="A1" s="38"/>
      <c r="B1" s="49" t="s">
        <v>14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1"/>
      <c r="O1" s="1"/>
    </row>
    <row r="2" spans="1:26" s="2" customFormat="1" ht="15.75" x14ac:dyDescent="0.25">
      <c r="A2" s="38"/>
      <c r="B2" s="49" t="s">
        <v>15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</row>
    <row r="3" spans="1:26" s="2" customFormat="1" ht="13.5" thickBot="1" x14ac:dyDescent="0.25">
      <c r="A3" s="3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5.75" x14ac:dyDescent="0.25">
      <c r="A4" s="38"/>
      <c r="B4" s="50" t="s">
        <v>0</v>
      </c>
      <c r="C4" s="53">
        <v>2017</v>
      </c>
      <c r="D4" s="54"/>
      <c r="E4" s="55"/>
      <c r="F4" s="53" t="s">
        <v>12</v>
      </c>
      <c r="G4" s="54"/>
      <c r="H4" s="55"/>
      <c r="I4" s="59" t="s">
        <v>1</v>
      </c>
      <c r="J4" s="60"/>
      <c r="K4" s="61"/>
      <c r="L4" s="50" t="s">
        <v>2</v>
      </c>
      <c r="S4" s="5"/>
      <c r="Z4" s="6"/>
    </row>
    <row r="5" spans="1:26" s="7" customFormat="1" ht="13.5" thickBot="1" x14ac:dyDescent="0.25">
      <c r="A5" s="38"/>
      <c r="B5" s="51"/>
      <c r="C5" s="56"/>
      <c r="D5" s="57"/>
      <c r="E5" s="58"/>
      <c r="F5" s="56"/>
      <c r="G5" s="57"/>
      <c r="H5" s="58"/>
      <c r="I5" s="62" t="s">
        <v>13</v>
      </c>
      <c r="J5" s="63"/>
      <c r="K5" s="64"/>
      <c r="L5" s="51"/>
    </row>
    <row r="6" spans="1:26" s="7" customFormat="1" ht="14.25" x14ac:dyDescent="0.2">
      <c r="A6" s="38"/>
      <c r="B6" s="51"/>
      <c r="C6" s="42" t="s">
        <v>3</v>
      </c>
      <c r="D6" s="43" t="s">
        <v>4</v>
      </c>
      <c r="E6" s="44" t="s">
        <v>5</v>
      </c>
      <c r="F6" s="42" t="s">
        <v>3</v>
      </c>
      <c r="G6" s="43" t="s">
        <v>4</v>
      </c>
      <c r="H6" s="44" t="s">
        <v>5</v>
      </c>
      <c r="I6" s="8" t="s">
        <v>3</v>
      </c>
      <c r="J6" s="9" t="s">
        <v>4</v>
      </c>
      <c r="K6" s="10" t="s">
        <v>5</v>
      </c>
      <c r="L6" s="51"/>
    </row>
    <row r="7" spans="1:26" ht="22.5" customHeight="1" thickBot="1" x14ac:dyDescent="0.25">
      <c r="A7" s="38"/>
      <c r="B7" s="52"/>
      <c r="C7" s="11" t="s">
        <v>6</v>
      </c>
      <c r="D7" s="45" t="s">
        <v>7</v>
      </c>
      <c r="E7" s="13" t="s">
        <v>8</v>
      </c>
      <c r="F7" s="11" t="s">
        <v>6</v>
      </c>
      <c r="G7" s="45" t="s">
        <v>7</v>
      </c>
      <c r="H7" s="13" t="s">
        <v>8</v>
      </c>
      <c r="I7" s="11" t="s">
        <v>6</v>
      </c>
      <c r="J7" s="12" t="s">
        <v>7</v>
      </c>
      <c r="K7" s="13" t="s">
        <v>8</v>
      </c>
      <c r="L7" s="52"/>
      <c r="M7" s="6"/>
      <c r="N7" s="6"/>
      <c r="O7" s="6"/>
      <c r="Q7" s="6"/>
    </row>
    <row r="8" spans="1:26" ht="28.5" customHeight="1" x14ac:dyDescent="0.25">
      <c r="A8" s="38"/>
      <c r="B8" s="14" t="s">
        <v>16</v>
      </c>
      <c r="C8" s="40">
        <v>1210</v>
      </c>
      <c r="D8" s="46">
        <v>5647</v>
      </c>
      <c r="E8" s="41">
        <v>6857</v>
      </c>
      <c r="F8" s="40">
        <v>3004</v>
      </c>
      <c r="G8" s="46">
        <v>4551</v>
      </c>
      <c r="H8" s="41">
        <v>7555</v>
      </c>
      <c r="I8" s="15">
        <v>1.4826446280991736</v>
      </c>
      <c r="J8" s="16">
        <v>-0.19408535505578184</v>
      </c>
      <c r="K8" s="17">
        <v>0.10179378737057022</v>
      </c>
      <c r="L8" s="18" t="s">
        <v>17</v>
      </c>
      <c r="M8" s="6"/>
      <c r="N8" s="6"/>
      <c r="O8" s="6"/>
      <c r="Q8" s="6"/>
    </row>
    <row r="9" spans="1:26" ht="27" customHeight="1" x14ac:dyDescent="0.25">
      <c r="A9" s="38"/>
      <c r="B9" s="19" t="s">
        <v>18</v>
      </c>
      <c r="C9" s="40">
        <v>1004</v>
      </c>
      <c r="D9" s="47">
        <v>6402</v>
      </c>
      <c r="E9" s="41">
        <v>7406</v>
      </c>
      <c r="F9" s="40">
        <v>2546</v>
      </c>
      <c r="G9" s="47">
        <v>8449</v>
      </c>
      <c r="H9" s="41">
        <v>10995</v>
      </c>
      <c r="I9" s="20">
        <v>1.5358565737051793</v>
      </c>
      <c r="J9" s="21">
        <v>0.31974383005310841</v>
      </c>
      <c r="K9" s="22">
        <v>0.48460707534431541</v>
      </c>
      <c r="L9" s="23" t="s">
        <v>19</v>
      </c>
      <c r="M9" s="6"/>
      <c r="N9" s="6"/>
      <c r="O9" s="6"/>
      <c r="Q9" s="6"/>
    </row>
    <row r="10" spans="1:26" ht="27" customHeight="1" x14ac:dyDescent="0.25">
      <c r="A10" s="38"/>
      <c r="B10" s="19" t="s">
        <v>20</v>
      </c>
      <c r="C10" s="40">
        <v>1469</v>
      </c>
      <c r="D10" s="47">
        <v>12923</v>
      </c>
      <c r="E10" s="41">
        <v>14392</v>
      </c>
      <c r="F10" s="40">
        <v>3142</v>
      </c>
      <c r="G10" s="47">
        <v>19170</v>
      </c>
      <c r="H10" s="41">
        <v>22312</v>
      </c>
      <c r="I10" s="20">
        <v>1.1388699795779442</v>
      </c>
      <c r="J10" s="21">
        <v>0.48340168691480306</v>
      </c>
      <c r="K10" s="22">
        <v>0.55030572540300171</v>
      </c>
      <c r="L10" s="23" t="s">
        <v>21</v>
      </c>
      <c r="M10" s="6"/>
      <c r="N10" s="6"/>
      <c r="O10" s="6"/>
      <c r="Q10" s="6"/>
    </row>
    <row r="11" spans="1:26" ht="27" customHeight="1" x14ac:dyDescent="0.25">
      <c r="A11" s="38"/>
      <c r="B11" s="19" t="s">
        <v>22</v>
      </c>
      <c r="C11" s="40">
        <v>2889</v>
      </c>
      <c r="D11" s="47">
        <v>21156</v>
      </c>
      <c r="E11" s="41">
        <v>24045</v>
      </c>
      <c r="F11" s="40">
        <v>3371</v>
      </c>
      <c r="G11" s="47">
        <v>16583</v>
      </c>
      <c r="H11" s="41">
        <v>19954</v>
      </c>
      <c r="I11" s="20">
        <v>0.16683973693319487</v>
      </c>
      <c r="J11" s="21">
        <v>-0.21615617318963887</v>
      </c>
      <c r="K11" s="22">
        <v>-0.17013932210438762</v>
      </c>
      <c r="L11" s="23" t="s">
        <v>23</v>
      </c>
      <c r="M11" s="6"/>
      <c r="N11" s="6"/>
      <c r="O11" s="6"/>
      <c r="Q11" s="6"/>
    </row>
    <row r="12" spans="1:26" ht="27" customHeight="1" x14ac:dyDescent="0.25">
      <c r="A12" s="38"/>
      <c r="B12" s="19" t="s">
        <v>24</v>
      </c>
      <c r="C12" s="40">
        <v>1460</v>
      </c>
      <c r="D12" s="47">
        <v>9374</v>
      </c>
      <c r="E12" s="41">
        <v>10834</v>
      </c>
      <c r="F12" s="40">
        <v>2583</v>
      </c>
      <c r="G12" s="47">
        <v>5355</v>
      </c>
      <c r="H12" s="41">
        <v>7938</v>
      </c>
      <c r="I12" s="20">
        <v>0.76917808219178085</v>
      </c>
      <c r="J12" s="21">
        <v>-0.42873906550032004</v>
      </c>
      <c r="K12" s="22">
        <v>-0.2673066272844748</v>
      </c>
      <c r="L12" s="23" t="s">
        <v>25</v>
      </c>
      <c r="M12" s="6"/>
      <c r="N12" s="6"/>
      <c r="O12" s="6"/>
      <c r="Q12" s="6"/>
    </row>
    <row r="13" spans="1:26" ht="27" customHeight="1" x14ac:dyDescent="0.25">
      <c r="A13" s="38"/>
      <c r="B13" s="19" t="s">
        <v>26</v>
      </c>
      <c r="C13" s="40">
        <v>461</v>
      </c>
      <c r="D13" s="47">
        <v>3796</v>
      </c>
      <c r="E13" s="41">
        <v>4257</v>
      </c>
      <c r="F13" s="40">
        <v>1688</v>
      </c>
      <c r="G13" s="47">
        <v>6752</v>
      </c>
      <c r="H13" s="41">
        <v>8440</v>
      </c>
      <c r="I13" s="20">
        <v>2.6616052060737525</v>
      </c>
      <c r="J13" s="21">
        <v>0.77871443624868286</v>
      </c>
      <c r="K13" s="22">
        <v>0.98261686633779655</v>
      </c>
      <c r="L13" s="23" t="s">
        <v>27</v>
      </c>
      <c r="M13" s="6"/>
      <c r="N13" s="6"/>
      <c r="O13" s="6"/>
      <c r="Q13" s="6"/>
    </row>
    <row r="14" spans="1:26" ht="27" customHeight="1" x14ac:dyDescent="0.25">
      <c r="A14" s="38"/>
      <c r="B14" s="19" t="s">
        <v>28</v>
      </c>
      <c r="C14" s="40">
        <v>660</v>
      </c>
      <c r="D14" s="47">
        <v>8034</v>
      </c>
      <c r="E14" s="41">
        <v>8694</v>
      </c>
      <c r="F14" s="40">
        <v>1368</v>
      </c>
      <c r="G14" s="47">
        <v>9459</v>
      </c>
      <c r="H14" s="41">
        <v>10827</v>
      </c>
      <c r="I14" s="20">
        <v>1.0727272727272728</v>
      </c>
      <c r="J14" s="21">
        <v>0.17737117251680359</v>
      </c>
      <c r="K14" s="22">
        <v>0.24534161490683229</v>
      </c>
      <c r="L14" s="23" t="s">
        <v>29</v>
      </c>
      <c r="M14" s="6"/>
      <c r="N14" s="6"/>
      <c r="O14" s="6"/>
      <c r="Q14" s="6"/>
    </row>
    <row r="15" spans="1:26" ht="27" customHeight="1" x14ac:dyDescent="0.25">
      <c r="A15" s="38"/>
      <c r="B15" s="19" t="s">
        <v>30</v>
      </c>
      <c r="C15" s="40">
        <v>580</v>
      </c>
      <c r="D15" s="47">
        <v>8912</v>
      </c>
      <c r="E15" s="41">
        <v>9492</v>
      </c>
      <c r="F15" s="40">
        <v>1475</v>
      </c>
      <c r="G15" s="47">
        <v>12820</v>
      </c>
      <c r="H15" s="41">
        <v>14295</v>
      </c>
      <c r="I15" s="20">
        <v>1.5431034482758621</v>
      </c>
      <c r="J15" s="21">
        <v>0.43850987432675043</v>
      </c>
      <c r="K15" s="22">
        <v>0.50600505689001263</v>
      </c>
      <c r="L15" s="23" t="s">
        <v>31</v>
      </c>
      <c r="M15" s="6"/>
      <c r="N15" s="6"/>
      <c r="O15" s="6"/>
      <c r="Q15" s="6"/>
    </row>
    <row r="16" spans="1:26" ht="27" customHeight="1" x14ac:dyDescent="0.25">
      <c r="A16" s="38"/>
      <c r="B16" s="19" t="s">
        <v>32</v>
      </c>
      <c r="C16" s="40">
        <v>1051</v>
      </c>
      <c r="D16" s="47">
        <v>11830</v>
      </c>
      <c r="E16" s="41">
        <v>12881</v>
      </c>
      <c r="F16" s="40">
        <v>1740</v>
      </c>
      <c r="G16" s="47">
        <v>8234</v>
      </c>
      <c r="H16" s="41">
        <v>9974</v>
      </c>
      <c r="I16" s="20">
        <v>0.65556612749762133</v>
      </c>
      <c r="J16" s="21">
        <v>-0.30397295012679626</v>
      </c>
      <c r="K16" s="22">
        <v>-0.2256812359288875</v>
      </c>
      <c r="L16" s="23" t="s">
        <v>33</v>
      </c>
      <c r="M16" s="6"/>
      <c r="N16" s="6"/>
      <c r="O16" s="6"/>
      <c r="Q16" s="6"/>
    </row>
    <row r="17" spans="1:17" ht="27" customHeight="1" x14ac:dyDescent="0.25">
      <c r="A17" s="38"/>
      <c r="B17" s="19" t="s">
        <v>34</v>
      </c>
      <c r="C17" s="40">
        <v>2516</v>
      </c>
      <c r="D17" s="47">
        <v>9395</v>
      </c>
      <c r="E17" s="41">
        <v>11911</v>
      </c>
      <c r="F17" s="40">
        <v>2017</v>
      </c>
      <c r="G17" s="47">
        <v>6641</v>
      </c>
      <c r="H17" s="41">
        <v>8658</v>
      </c>
      <c r="I17" s="20">
        <v>-0.19833068362480127</v>
      </c>
      <c r="J17" s="21">
        <v>-0.29313464608834489</v>
      </c>
      <c r="K17" s="22">
        <v>-0.27310889094114682</v>
      </c>
      <c r="L17" s="23" t="s">
        <v>35</v>
      </c>
      <c r="M17" s="6"/>
      <c r="N17" s="6"/>
      <c r="O17" s="6"/>
      <c r="Q17" s="6"/>
    </row>
    <row r="18" spans="1:17" ht="27" customHeight="1" x14ac:dyDescent="0.25">
      <c r="A18" s="38"/>
      <c r="B18" s="19" t="s">
        <v>36</v>
      </c>
      <c r="C18" s="40">
        <v>3714</v>
      </c>
      <c r="D18" s="47">
        <v>8086</v>
      </c>
      <c r="E18" s="41">
        <v>11800</v>
      </c>
      <c r="F18" s="40">
        <v>1563</v>
      </c>
      <c r="G18" s="47">
        <v>892</v>
      </c>
      <c r="H18" s="41">
        <v>2455</v>
      </c>
      <c r="I18" s="20">
        <v>-0.57915993537964461</v>
      </c>
      <c r="J18" s="21">
        <v>-0.88968587682414046</v>
      </c>
      <c r="K18" s="22">
        <v>-0.79194915254237286</v>
      </c>
      <c r="L18" s="23" t="s">
        <v>37</v>
      </c>
      <c r="M18" s="6"/>
      <c r="N18" s="6"/>
      <c r="O18" s="6"/>
      <c r="Q18" s="6"/>
    </row>
    <row r="19" spans="1:17" ht="28.5" customHeight="1" thickBot="1" x14ac:dyDescent="0.3">
      <c r="A19" s="38"/>
      <c r="B19" s="19" t="s">
        <v>38</v>
      </c>
      <c r="C19" s="40">
        <v>3262</v>
      </c>
      <c r="D19" s="47">
        <v>5571</v>
      </c>
      <c r="E19" s="41">
        <v>8833</v>
      </c>
      <c r="F19" s="40">
        <v>1397</v>
      </c>
      <c r="G19" s="47">
        <v>1299</v>
      </c>
      <c r="H19" s="41">
        <v>2696</v>
      </c>
      <c r="I19" s="20">
        <v>-0.57173513182096869</v>
      </c>
      <c r="J19" s="21">
        <v>-0.76682821755519659</v>
      </c>
      <c r="K19" s="22">
        <v>-0.69478093512962757</v>
      </c>
      <c r="L19" s="23" t="s">
        <v>39</v>
      </c>
      <c r="M19" s="6"/>
      <c r="N19" s="6"/>
      <c r="O19" s="6"/>
      <c r="Q19" s="6"/>
    </row>
    <row r="20" spans="1:17" ht="49.5" customHeight="1" thickBot="1" x14ac:dyDescent="0.25">
      <c r="A20" s="38"/>
      <c r="B20" s="24" t="s">
        <v>9</v>
      </c>
      <c r="C20" s="25">
        <f t="shared" ref="C20:H20" si="0">SUM(C8:C19)</f>
        <v>20276</v>
      </c>
      <c r="D20" s="25">
        <f t="shared" si="0"/>
        <v>111126</v>
      </c>
      <c r="E20" s="25">
        <f t="shared" si="0"/>
        <v>131402</v>
      </c>
      <c r="F20" s="25">
        <f t="shared" si="0"/>
        <v>25894</v>
      </c>
      <c r="G20" s="25">
        <f t="shared" si="0"/>
        <v>100205</v>
      </c>
      <c r="H20" s="25">
        <f t="shared" si="0"/>
        <v>126099</v>
      </c>
      <c r="I20" s="26">
        <f>(F20-C20)/C20</f>
        <v>0.27707634641941209</v>
      </c>
      <c r="J20" s="27">
        <f>(G20-D20)/D20</f>
        <v>-9.8275831038640821E-2</v>
      </c>
      <c r="K20" s="28">
        <f>(H20-E20)/E20</f>
        <v>-4.0357072190682027E-2</v>
      </c>
      <c r="L20" s="29" t="s">
        <v>8</v>
      </c>
      <c r="M20" s="6"/>
      <c r="N20" s="6"/>
      <c r="O20" s="6"/>
      <c r="Q20" s="6"/>
    </row>
    <row r="21" spans="1:17" x14ac:dyDescent="0.2">
      <c r="A21" s="38"/>
      <c r="B21" s="65" t="s">
        <v>10</v>
      </c>
      <c r="C21" s="65"/>
      <c r="D21" s="65"/>
      <c r="J21" s="48" t="s">
        <v>11</v>
      </c>
      <c r="K21" s="48"/>
      <c r="L21" s="48"/>
    </row>
    <row r="22" spans="1:17" s="33" customFormat="1" ht="15.75" x14ac:dyDescent="0.25">
      <c r="A22" s="38"/>
      <c r="B22" s="32"/>
      <c r="D22" s="34"/>
      <c r="E22" s="34"/>
      <c r="F22" s="32"/>
      <c r="I22" s="35"/>
      <c r="J22" s="35"/>
      <c r="K22" s="35"/>
      <c r="L22" s="36"/>
      <c r="O22" s="37"/>
    </row>
    <row r="23" spans="1:17" x14ac:dyDescent="0.2">
      <c r="A23" s="38"/>
      <c r="O23" s="4"/>
    </row>
    <row r="24" spans="1:17" x14ac:dyDescent="0.2">
      <c r="A24" s="38"/>
      <c r="O24" s="4"/>
    </row>
    <row r="25" spans="1:17" x14ac:dyDescent="0.2">
      <c r="A25" s="38"/>
      <c r="O25" s="4"/>
    </row>
    <row r="26" spans="1:17" x14ac:dyDescent="0.2">
      <c r="A26" s="38"/>
      <c r="O26" s="4"/>
    </row>
    <row r="27" spans="1:17" x14ac:dyDescent="0.2">
      <c r="A27" s="38"/>
      <c r="O27" s="4"/>
    </row>
    <row r="28" spans="1:17" x14ac:dyDescent="0.2">
      <c r="A28" s="38"/>
      <c r="O28" s="4"/>
    </row>
    <row r="29" spans="1:17" x14ac:dyDescent="0.2">
      <c r="A29" s="38"/>
      <c r="O29" s="4"/>
    </row>
    <row r="30" spans="1:17" x14ac:dyDescent="0.2">
      <c r="A30" s="38"/>
      <c r="O30" s="4"/>
    </row>
    <row r="31" spans="1:17" x14ac:dyDescent="0.2">
      <c r="A31" s="38"/>
      <c r="N31" s="39"/>
      <c r="O31" s="4"/>
    </row>
    <row r="32" spans="1:17" x14ac:dyDescent="0.2">
      <c r="A32" s="38"/>
      <c r="N32" s="39"/>
      <c r="O32" s="4"/>
    </row>
    <row r="33" spans="1:15" x14ac:dyDescent="0.2">
      <c r="A33" s="38"/>
      <c r="N33" s="39"/>
      <c r="O33" s="4"/>
    </row>
    <row r="34" spans="1:15" x14ac:dyDescent="0.2">
      <c r="A34" s="38"/>
      <c r="N34" s="39"/>
      <c r="O34" s="4"/>
    </row>
  </sheetData>
  <mergeCells count="10">
    <mergeCell ref="J21:L21"/>
    <mergeCell ref="B1:L1"/>
    <mergeCell ref="B2:L2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00</vt:lpstr>
      <vt:lpstr>Sheet2</vt:lpstr>
      <vt:lpstr>Sheet3</vt:lpstr>
      <vt:lpstr>'00'!Print_Area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2019-02-06T09:43:34Z</dcterms:modified>
</cp:coreProperties>
</file>