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CP by month " sheetId="1" r:id="rId1"/>
  </sheets>
  <definedNames>
    <definedName name="_xlnm.Print_Area" localSheetId="0">'RECP by month '!$A$1:$I$22</definedName>
  </definedNames>
  <calcPr fullCalcOnLoad="1"/>
</workbook>
</file>

<file path=xl/sharedStrings.xml><?xml version="1.0" encoding="utf-8"?>
<sst xmlns="http://schemas.openxmlformats.org/spreadsheetml/2006/main" count="47" uniqueCount="43">
  <si>
    <t>OCTOBER</t>
  </si>
  <si>
    <t>NOVEMBER</t>
  </si>
  <si>
    <t>DECEMBER</t>
  </si>
  <si>
    <t xml:space="preserve">Month </t>
  </si>
  <si>
    <t xml:space="preserve">كانون ثاني </t>
  </si>
  <si>
    <t>شباط</t>
  </si>
  <si>
    <t>اذار</t>
  </si>
  <si>
    <t>حزيران</t>
  </si>
  <si>
    <t>المجموع</t>
  </si>
  <si>
    <t>الشهر</t>
  </si>
  <si>
    <t xml:space="preserve">تشرين اول </t>
  </si>
  <si>
    <t>تشرين ثاني</t>
  </si>
  <si>
    <t>كانون اول</t>
  </si>
  <si>
    <t>اولية *</t>
  </si>
  <si>
    <t>May</t>
  </si>
  <si>
    <t>July</t>
  </si>
  <si>
    <t>August</t>
  </si>
  <si>
    <t>September</t>
  </si>
  <si>
    <t>January</t>
  </si>
  <si>
    <t>February</t>
  </si>
  <si>
    <t>March</t>
  </si>
  <si>
    <t>*  Preliminary</t>
  </si>
  <si>
    <t>الانفاق: هو انفاق المقيمين في الاردن في الخارج / لغايات التعليم ، السياحة والعلاج</t>
  </si>
  <si>
    <t xml:space="preserve">التغير النسبي </t>
  </si>
  <si>
    <t xml:space="preserve"> % Relative Change </t>
  </si>
  <si>
    <t xml:space="preserve">المصدر : البنك المركزي </t>
  </si>
  <si>
    <t xml:space="preserve"> Source : Central Bank of Jordan </t>
  </si>
  <si>
    <t>الدخل</t>
  </si>
  <si>
    <t xml:space="preserve"> Receipts</t>
  </si>
  <si>
    <t>الانفاق</t>
  </si>
  <si>
    <t xml:space="preserve"> Expenditures</t>
  </si>
  <si>
    <t>جدول رقم 1.4 الدخل والانفاق السياحي الشهري للسنوات 2017 - 2018 * بالمليون دينار</t>
  </si>
  <si>
    <t>Table 4.1 Tourism Receipts and Expenditures by Month 2017- 2018 (JD Million)</t>
  </si>
  <si>
    <t>17/18</t>
  </si>
  <si>
    <t>2018*</t>
  </si>
  <si>
    <t>April</t>
  </si>
  <si>
    <t>June</t>
  </si>
  <si>
    <t xml:space="preserve">نيسان </t>
  </si>
  <si>
    <t>أيار</t>
  </si>
  <si>
    <t xml:space="preserve">تموز </t>
  </si>
  <si>
    <t>آب</t>
  </si>
  <si>
    <t>أيلول</t>
  </si>
  <si>
    <t>Total</t>
  </si>
</sst>
</file>

<file path=xl/styles.xml><?xml version="1.0" encoding="utf-8"?>
<styleSheet xmlns="http://schemas.openxmlformats.org/spreadsheetml/2006/main">
  <numFmts count="3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_(* #,##0.0_);_(* \(#,##0.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000000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86" fontId="12" fillId="33" borderId="10" xfId="0" applyNumberFormat="1" applyFont="1" applyFill="1" applyBorder="1" applyAlignment="1">
      <alignment horizontal="center"/>
    </xf>
    <xf numFmtId="186" fontId="12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readingOrder="1"/>
    </xf>
    <xf numFmtId="186" fontId="12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5" fillId="33" borderId="0" xfId="0" applyFont="1" applyFill="1" applyBorder="1" applyAlignment="1">
      <alignment vertical="center" textRotation="90" readingOrder="1"/>
    </xf>
    <xf numFmtId="184" fontId="4" fillId="0" borderId="11" xfId="0" applyNumberFormat="1" applyFont="1" applyBorder="1" applyAlignment="1">
      <alignment horizontal="right"/>
    </xf>
    <xf numFmtId="186" fontId="4" fillId="35" borderId="13" xfId="0" applyNumberFormat="1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184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4" fontId="8" fillId="33" borderId="0" xfId="0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192" fontId="4" fillId="0" borderId="0" xfId="0" applyNumberFormat="1" applyFont="1" applyAlignment="1">
      <alignment/>
    </xf>
    <xf numFmtId="184" fontId="4" fillId="0" borderId="14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48" fillId="36" borderId="12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84" fontId="49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84" fontId="8" fillId="35" borderId="12" xfId="0" applyNumberFormat="1" applyFont="1" applyFill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4" fontId="4" fillId="0" borderId="17" xfId="0" applyNumberFormat="1" applyFont="1" applyBorder="1" applyAlignment="1">
      <alignment horizontal="right"/>
    </xf>
    <xf numFmtId="186" fontId="4" fillId="33" borderId="15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/>
    </xf>
    <xf numFmtId="186" fontId="4" fillId="33" borderId="0" xfId="0" applyNumberFormat="1" applyFont="1" applyFill="1" applyBorder="1" applyAlignment="1">
      <alignment horizontal="center" vertical="center"/>
    </xf>
    <xf numFmtId="186" fontId="4" fillId="33" borderId="0" xfId="0" applyNumberFormat="1" applyFont="1" applyFill="1" applyBorder="1" applyAlignment="1">
      <alignment horizontal="center"/>
    </xf>
    <xf numFmtId="184" fontId="8" fillId="35" borderId="17" xfId="0" applyNumberFormat="1" applyFont="1" applyFill="1" applyBorder="1" applyAlignment="1">
      <alignment horizontal="right"/>
    </xf>
    <xf numFmtId="186" fontId="49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rightToLeft="1" tabSelected="1" zoomScalePageLayoutView="0" workbookViewId="0" topLeftCell="A13">
      <selection activeCell="M21" sqref="M21"/>
    </sheetView>
  </sheetViews>
  <sheetFormatPr defaultColWidth="9.140625" defaultRowHeight="12.75"/>
  <cols>
    <col min="1" max="1" width="3.00390625" style="4" customWidth="1"/>
    <col min="2" max="2" width="16.28125" style="4" customWidth="1"/>
    <col min="3" max="4" width="8.7109375" style="2" customWidth="1"/>
    <col min="5" max="5" width="16.421875" style="2" bestFit="1" customWidth="1"/>
    <col min="6" max="7" width="8.28125" style="2" customWidth="1"/>
    <col min="8" max="8" width="16.421875" style="2" bestFit="1" customWidth="1"/>
    <col min="9" max="9" width="18.7109375" style="5" customWidth="1"/>
    <col min="10" max="11" width="9.140625" style="2" customWidth="1"/>
    <col min="12" max="12" width="18.421875" style="2" bestFit="1" customWidth="1"/>
    <col min="13" max="16384" width="9.140625" style="2" customWidth="1"/>
  </cols>
  <sheetData>
    <row r="1" spans="1:9" ht="15.75">
      <c r="A1" s="14"/>
      <c r="B1" s="52" t="s">
        <v>31</v>
      </c>
      <c r="C1" s="52"/>
      <c r="D1" s="52"/>
      <c r="E1" s="52"/>
      <c r="F1" s="52"/>
      <c r="G1" s="52"/>
      <c r="H1" s="52"/>
      <c r="I1" s="52"/>
    </row>
    <row r="2" spans="1:9" ht="15.75">
      <c r="A2" s="14"/>
      <c r="B2" s="52" t="s">
        <v>32</v>
      </c>
      <c r="C2" s="52"/>
      <c r="D2" s="52"/>
      <c r="E2" s="52"/>
      <c r="F2" s="52"/>
      <c r="G2" s="52"/>
      <c r="H2" s="52"/>
      <c r="I2" s="52"/>
    </row>
    <row r="3" ht="9.75" customHeight="1" thickBot="1">
      <c r="A3" s="14"/>
    </row>
    <row r="4" spans="1:9" s="1" customFormat="1" ht="14.25" customHeight="1">
      <c r="A4" s="14"/>
      <c r="B4" s="9" t="s">
        <v>9</v>
      </c>
      <c r="C4" s="53" t="s">
        <v>27</v>
      </c>
      <c r="D4" s="54"/>
      <c r="E4" s="12" t="s">
        <v>23</v>
      </c>
      <c r="F4" s="57" t="s">
        <v>29</v>
      </c>
      <c r="G4" s="58"/>
      <c r="H4" s="12" t="s">
        <v>23</v>
      </c>
      <c r="I4" s="8"/>
    </row>
    <row r="5" spans="1:9" s="1" customFormat="1" ht="17.25" customHeight="1" thickBot="1">
      <c r="A5" s="14"/>
      <c r="B5" s="10"/>
      <c r="C5" s="55" t="s">
        <v>28</v>
      </c>
      <c r="D5" s="56"/>
      <c r="E5" s="15" t="s">
        <v>24</v>
      </c>
      <c r="F5" s="55" t="s">
        <v>30</v>
      </c>
      <c r="G5" s="56"/>
      <c r="H5" s="15" t="s">
        <v>24</v>
      </c>
      <c r="I5" s="10" t="s">
        <v>3</v>
      </c>
    </row>
    <row r="6" spans="1:9" s="1" customFormat="1" ht="17.25" customHeight="1" thickBot="1">
      <c r="A6" s="14"/>
      <c r="B6" s="11"/>
      <c r="C6" s="42">
        <v>2017</v>
      </c>
      <c r="D6" s="42" t="s">
        <v>34</v>
      </c>
      <c r="E6" s="32" t="s">
        <v>33</v>
      </c>
      <c r="F6" s="42">
        <v>2017</v>
      </c>
      <c r="G6" s="42" t="s">
        <v>34</v>
      </c>
      <c r="H6" s="32" t="s">
        <v>33</v>
      </c>
      <c r="I6" s="11"/>
    </row>
    <row r="7" spans="1:14" ht="26.25" customHeight="1">
      <c r="A7" s="14"/>
      <c r="B7" s="39" t="s">
        <v>4</v>
      </c>
      <c r="C7" s="34">
        <v>271.6</v>
      </c>
      <c r="D7" s="33">
        <v>297.5</v>
      </c>
      <c r="E7" s="48">
        <f aca="true" t="shared" si="0" ref="E7:E15">(D7-C7)/C7</f>
        <v>0.09536082474226795</v>
      </c>
      <c r="F7" s="34">
        <v>81.1</v>
      </c>
      <c r="G7" s="38">
        <v>73</v>
      </c>
      <c r="H7" s="51">
        <f aca="true" t="shared" si="1" ref="H7:H15">(G7-F7)/F7</f>
        <v>-0.09987669543773113</v>
      </c>
      <c r="I7" s="30" t="s">
        <v>18</v>
      </c>
      <c r="K7" s="24"/>
      <c r="L7" s="28"/>
      <c r="N7" s="24"/>
    </row>
    <row r="8" spans="1:14" ht="26.25" customHeight="1">
      <c r="A8" s="14"/>
      <c r="B8" s="40" t="s">
        <v>5</v>
      </c>
      <c r="C8" s="36">
        <v>214.6</v>
      </c>
      <c r="D8" s="35">
        <v>224</v>
      </c>
      <c r="E8" s="48">
        <f t="shared" si="0"/>
        <v>0.04380242311276797</v>
      </c>
      <c r="F8" s="36">
        <v>79.9</v>
      </c>
      <c r="G8" s="35">
        <v>71.2</v>
      </c>
      <c r="H8" s="46">
        <f t="shared" si="1"/>
        <v>-0.1088861076345432</v>
      </c>
      <c r="I8" s="31" t="s">
        <v>19</v>
      </c>
      <c r="K8" s="24"/>
      <c r="N8" s="24"/>
    </row>
    <row r="9" spans="1:14" ht="26.25" customHeight="1">
      <c r="A9" s="14"/>
      <c r="B9" s="40" t="s">
        <v>6</v>
      </c>
      <c r="C9" s="36">
        <v>241.5</v>
      </c>
      <c r="D9" s="35">
        <v>312.8</v>
      </c>
      <c r="E9" s="48">
        <f t="shared" si="0"/>
        <v>0.2952380952380953</v>
      </c>
      <c r="F9" s="36">
        <v>87</v>
      </c>
      <c r="G9" s="35">
        <v>82.2</v>
      </c>
      <c r="H9" s="46">
        <f t="shared" si="1"/>
        <v>-0.05517241379310341</v>
      </c>
      <c r="I9" s="30" t="s">
        <v>20</v>
      </c>
      <c r="K9" s="24"/>
      <c r="N9" s="24"/>
    </row>
    <row r="10" spans="1:14" ht="26.25" customHeight="1">
      <c r="A10" s="14"/>
      <c r="B10" s="40" t="s">
        <v>37</v>
      </c>
      <c r="C10" s="36">
        <v>313.7</v>
      </c>
      <c r="D10" s="35">
        <v>330.5</v>
      </c>
      <c r="E10" s="48">
        <f t="shared" si="0"/>
        <v>0.05355435129104243</v>
      </c>
      <c r="F10" s="36">
        <v>91.8</v>
      </c>
      <c r="G10" s="35">
        <v>78.3</v>
      </c>
      <c r="H10" s="46">
        <f t="shared" si="1"/>
        <v>-0.14705882352941177</v>
      </c>
      <c r="I10" s="30" t="s">
        <v>35</v>
      </c>
      <c r="K10" s="24"/>
      <c r="N10" s="24"/>
    </row>
    <row r="11" spans="1:14" ht="26.25" customHeight="1">
      <c r="A11" s="14"/>
      <c r="B11" s="40" t="s">
        <v>38</v>
      </c>
      <c r="C11" s="36">
        <v>266.2</v>
      </c>
      <c r="D11" s="35">
        <v>271.7</v>
      </c>
      <c r="E11" s="48">
        <f t="shared" si="0"/>
        <v>0.02066115702479339</v>
      </c>
      <c r="F11" s="36">
        <v>71</v>
      </c>
      <c r="G11" s="35">
        <v>66.2</v>
      </c>
      <c r="H11" s="46">
        <f t="shared" si="1"/>
        <v>-0.06760563380281687</v>
      </c>
      <c r="I11" s="31" t="s">
        <v>14</v>
      </c>
      <c r="K11" s="24"/>
      <c r="N11" s="24"/>
    </row>
    <row r="12" spans="1:14" ht="26.25" customHeight="1">
      <c r="A12" s="14"/>
      <c r="B12" s="40" t="s">
        <v>7</v>
      </c>
      <c r="C12" s="36">
        <v>217</v>
      </c>
      <c r="D12" s="35">
        <v>276.1</v>
      </c>
      <c r="E12" s="48">
        <f t="shared" si="0"/>
        <v>0.27235023041474665</v>
      </c>
      <c r="F12" s="36">
        <v>103.3</v>
      </c>
      <c r="G12" s="35">
        <v>112</v>
      </c>
      <c r="H12" s="46">
        <f t="shared" si="1"/>
        <v>0.0842207163601162</v>
      </c>
      <c r="I12" s="30" t="s">
        <v>36</v>
      </c>
      <c r="K12" s="24"/>
      <c r="N12" s="24"/>
    </row>
    <row r="13" spans="1:14" ht="26.25" customHeight="1">
      <c r="A13" s="14"/>
      <c r="B13" s="40" t="s">
        <v>39</v>
      </c>
      <c r="C13" s="36">
        <v>302.7</v>
      </c>
      <c r="D13" s="35">
        <v>365.5</v>
      </c>
      <c r="E13" s="48">
        <f t="shared" si="0"/>
        <v>0.2074661380905187</v>
      </c>
      <c r="F13" s="36">
        <v>98</v>
      </c>
      <c r="G13" s="35">
        <v>113.3</v>
      </c>
      <c r="H13" s="46">
        <f t="shared" si="1"/>
        <v>0.15612244897959182</v>
      </c>
      <c r="I13" s="37" t="s">
        <v>15</v>
      </c>
      <c r="K13" s="24"/>
      <c r="N13" s="24"/>
    </row>
    <row r="14" spans="1:14" ht="26.25" customHeight="1">
      <c r="A14" s="14"/>
      <c r="B14" s="40" t="s">
        <v>40</v>
      </c>
      <c r="C14" s="36">
        <v>394.5</v>
      </c>
      <c r="D14" s="35">
        <v>486.6</v>
      </c>
      <c r="E14" s="48">
        <f t="shared" si="0"/>
        <v>0.23346007604562743</v>
      </c>
      <c r="F14" s="36">
        <v>102.1</v>
      </c>
      <c r="G14" s="35">
        <v>121.4</v>
      </c>
      <c r="H14" s="46">
        <f t="shared" si="1"/>
        <v>0.18903036238981402</v>
      </c>
      <c r="I14" s="30" t="s">
        <v>16</v>
      </c>
      <c r="K14" s="24"/>
      <c r="N14" s="24"/>
    </row>
    <row r="15" spans="1:14" ht="26.25" customHeight="1">
      <c r="A15" s="14"/>
      <c r="B15" s="40" t="s">
        <v>41</v>
      </c>
      <c r="C15" s="36">
        <v>345.4</v>
      </c>
      <c r="D15" s="35">
        <v>320.4</v>
      </c>
      <c r="E15" s="48">
        <f t="shared" si="0"/>
        <v>-0.07237984944991314</v>
      </c>
      <c r="F15" s="36">
        <v>86.8</v>
      </c>
      <c r="G15" s="35">
        <v>71.2</v>
      </c>
      <c r="H15" s="46">
        <f t="shared" si="1"/>
        <v>-0.1797235023041474</v>
      </c>
      <c r="I15" s="30" t="s">
        <v>17</v>
      </c>
      <c r="K15" s="24"/>
      <c r="N15" s="24"/>
    </row>
    <row r="16" spans="1:14" s="1" customFormat="1" ht="26.25" customHeight="1">
      <c r="A16" s="14"/>
      <c r="B16" s="41" t="s">
        <v>10</v>
      </c>
      <c r="C16" s="29">
        <v>249.2</v>
      </c>
      <c r="D16" s="19">
        <v>286.5</v>
      </c>
      <c r="E16" s="49">
        <f>(D16-C16)/C16</f>
        <v>0.14967897271268063</v>
      </c>
      <c r="F16" s="29">
        <v>61.8</v>
      </c>
      <c r="G16" s="19">
        <v>67.2</v>
      </c>
      <c r="H16" s="47">
        <f>(G16-F16)/F16</f>
        <v>0.08737864077669913</v>
      </c>
      <c r="I16" s="16" t="s">
        <v>0</v>
      </c>
      <c r="J16" s="2"/>
      <c r="K16" s="24"/>
      <c r="M16" s="2"/>
      <c r="N16" s="27"/>
    </row>
    <row r="17" spans="1:14" s="1" customFormat="1" ht="26.25" customHeight="1">
      <c r="A17" s="18"/>
      <c r="B17" s="41" t="s">
        <v>11</v>
      </c>
      <c r="C17" s="29">
        <v>240.6</v>
      </c>
      <c r="D17" s="19">
        <v>283.3</v>
      </c>
      <c r="E17" s="49">
        <f>(D17-C17)/C17</f>
        <v>0.17747298420615137</v>
      </c>
      <c r="F17" s="29">
        <v>59</v>
      </c>
      <c r="G17" s="19">
        <v>61.1</v>
      </c>
      <c r="H17" s="47">
        <f>(G17-F17)/F17</f>
        <v>0.03559322033898307</v>
      </c>
      <c r="I17" s="16" t="s">
        <v>1</v>
      </c>
      <c r="J17" s="2"/>
      <c r="K17" s="24"/>
      <c r="M17" s="2"/>
      <c r="N17" s="27"/>
    </row>
    <row r="18" spans="1:14" s="1" customFormat="1" ht="26.25" customHeight="1" thickBot="1">
      <c r="A18" s="18"/>
      <c r="B18" s="41" t="s">
        <v>12</v>
      </c>
      <c r="C18" s="45">
        <v>236.6</v>
      </c>
      <c r="D18" s="44">
        <v>271.7</v>
      </c>
      <c r="E18" s="49">
        <f>(D18-C18)/C18</f>
        <v>0.14835164835164832</v>
      </c>
      <c r="F18" s="45">
        <v>62.2</v>
      </c>
      <c r="G18" s="44">
        <v>67.5</v>
      </c>
      <c r="H18" s="47">
        <f>(G18-F18)/F18</f>
        <v>0.08520900321543404</v>
      </c>
      <c r="I18" s="16" t="s">
        <v>2</v>
      </c>
      <c r="J18" s="2"/>
      <c r="K18" s="24"/>
      <c r="M18" s="2"/>
      <c r="N18" s="27"/>
    </row>
    <row r="19" spans="1:14" s="3" customFormat="1" ht="26.25" customHeight="1" thickBot="1">
      <c r="A19" s="14"/>
      <c r="B19" s="17" t="s">
        <v>8</v>
      </c>
      <c r="C19" s="43">
        <f>SUM(C7:C18)</f>
        <v>3293.6</v>
      </c>
      <c r="D19" s="43">
        <f>SUM(D7:D18)</f>
        <v>3726.6</v>
      </c>
      <c r="E19" s="20">
        <f>(D19-C19)/C19</f>
        <v>0.13146708768520768</v>
      </c>
      <c r="F19" s="50">
        <f>SUM(F7:F18)</f>
        <v>984</v>
      </c>
      <c r="G19" s="43">
        <f>SUM(G7:G18)</f>
        <v>984.6</v>
      </c>
      <c r="H19" s="20">
        <f>(G19-F19)/F19</f>
        <v>0.0006097560975609987</v>
      </c>
      <c r="I19" s="17" t="s">
        <v>42</v>
      </c>
      <c r="J19" s="2"/>
      <c r="K19" s="24"/>
      <c r="M19" s="2"/>
      <c r="N19" s="26"/>
    </row>
    <row r="20" spans="1:9" s="6" customFormat="1" ht="16.5" customHeight="1">
      <c r="A20" s="14"/>
      <c r="B20" s="7" t="s">
        <v>13</v>
      </c>
      <c r="G20" s="22"/>
      <c r="I20" s="6" t="s">
        <v>21</v>
      </c>
    </row>
    <row r="21" spans="1:9" s="6" customFormat="1" ht="12" customHeight="1">
      <c r="A21" s="14"/>
      <c r="B21" s="6" t="s">
        <v>25</v>
      </c>
      <c r="C21" s="22"/>
      <c r="D21" s="22"/>
      <c r="F21" s="23"/>
      <c r="I21" s="6" t="s">
        <v>26</v>
      </c>
    </row>
    <row r="22" spans="1:2" ht="17.25" customHeight="1">
      <c r="A22" s="14"/>
      <c r="B22" s="2" t="s">
        <v>22</v>
      </c>
    </row>
    <row r="23" spans="1:9" ht="14.25">
      <c r="A23" s="14"/>
      <c r="I23" s="4"/>
    </row>
    <row r="24" spans="1:3" ht="15">
      <c r="A24" s="14"/>
      <c r="C24" s="24"/>
    </row>
    <row r="25" spans="1:8" ht="15">
      <c r="A25" s="14"/>
      <c r="C25" s="21"/>
      <c r="D25" s="21"/>
      <c r="E25" s="21"/>
      <c r="F25" s="21"/>
      <c r="G25" s="21"/>
      <c r="H25" s="13"/>
    </row>
    <row r="26" ht="15">
      <c r="A26" s="14"/>
    </row>
    <row r="27" spans="1:7" ht="15">
      <c r="A27" s="14"/>
      <c r="C27" s="24"/>
      <c r="D27" s="24"/>
      <c r="E27" s="24"/>
      <c r="F27" s="24"/>
      <c r="G27" s="24"/>
    </row>
    <row r="28" ht="15">
      <c r="A28" s="14"/>
    </row>
    <row r="29" ht="15">
      <c r="A29" s="14"/>
    </row>
    <row r="31" spans="3:7" ht="15">
      <c r="C31" s="24"/>
      <c r="D31" s="24"/>
      <c r="E31" s="24"/>
      <c r="F31" s="24"/>
      <c r="G31" s="24"/>
    </row>
    <row r="32" ht="15">
      <c r="C32" s="24"/>
    </row>
    <row r="33" spans="3:7" ht="15">
      <c r="C33" s="24"/>
      <c r="D33" s="24"/>
      <c r="E33" s="24"/>
      <c r="F33" s="24"/>
      <c r="G33" s="24"/>
    </row>
    <row r="36" spans="3:7" ht="15">
      <c r="C36" s="25"/>
      <c r="D36" s="25"/>
      <c r="E36" s="25"/>
      <c r="F36" s="25"/>
      <c r="G36" s="25"/>
    </row>
    <row r="37" spans="3:7" ht="15">
      <c r="C37" s="25"/>
      <c r="D37" s="25"/>
      <c r="E37" s="25"/>
      <c r="F37" s="25"/>
      <c r="G37" s="25"/>
    </row>
  </sheetData>
  <sheetProtection/>
  <mergeCells count="6">
    <mergeCell ref="B1:I1"/>
    <mergeCell ref="B2:I2"/>
    <mergeCell ref="C4:D4"/>
    <mergeCell ref="C5:D5"/>
    <mergeCell ref="F4:G4"/>
    <mergeCell ref="F5:G5"/>
  </mergeCells>
  <printOptions/>
  <pageMargins left="0.17" right="0.57" top="0.45" bottom="0.55" header="0.31" footer="0.44"/>
  <pageSetup horizontalDpi="300" verticalDpi="300" orientation="landscape" paperSize="9" r:id="rId1"/>
  <headerFooter alignWithMargins="0">
    <oddHeader xml:space="preserve">&amp;R&amp;"Arial,Bold Italic"&amp;14   </oddHead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2019-02-07T08:33:50Z</cp:lastPrinted>
  <dcterms:created xsi:type="dcterms:W3CDTF">2002-01-30T08:29:26Z</dcterms:created>
  <dcterms:modified xsi:type="dcterms:W3CDTF">2019-02-07T08:34:14Z</dcterms:modified>
  <cp:category/>
  <cp:version/>
  <cp:contentType/>
  <cp:contentStatus/>
</cp:coreProperties>
</file>