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370" windowHeight="9300" activeTab="0"/>
  </bookViews>
  <sheets>
    <sheet name="transportion 2006" sheetId="1" r:id="rId1"/>
  </sheets>
  <definedNames>
    <definedName name="_xlnm.Print_Area" localSheetId="0">'transportion 2006'!$A$1:$I$21</definedName>
  </definedNames>
  <calcPr fullCalcOnLoad="1"/>
</workbook>
</file>

<file path=xl/sharedStrings.xml><?xml version="1.0" encoding="utf-8"?>
<sst xmlns="http://schemas.openxmlformats.org/spreadsheetml/2006/main" count="38" uniqueCount="38">
  <si>
    <r>
      <t xml:space="preserve">جدول </t>
    </r>
    <r>
      <rPr>
        <b/>
        <sz val="11"/>
        <rFont val="Times New Roman"/>
        <family val="1"/>
      </rPr>
      <t>5.3</t>
    </r>
    <r>
      <rPr>
        <b/>
        <sz val="12"/>
        <rFont val="Times New Roman"/>
        <family val="1"/>
      </rPr>
      <t xml:space="preserve"> عدد السياح الشهري الذين يستخدمون شركات النقل السياحي  </t>
    </r>
    <r>
      <rPr>
        <b/>
        <sz val="10"/>
        <rFont val="Times New Roman"/>
        <family val="1"/>
      </rPr>
      <t>2003 - 2006</t>
    </r>
  </si>
  <si>
    <t>Table 3.5  Monthly Number of Tourists using Tourism Transportation Company, 2003 - 2006</t>
  </si>
  <si>
    <t>الشهر</t>
  </si>
  <si>
    <t xml:space="preserve">التغير النسبي </t>
  </si>
  <si>
    <t xml:space="preserve">الحصة المئوية </t>
  </si>
  <si>
    <t>Month</t>
  </si>
  <si>
    <r>
      <t xml:space="preserve">% Relative Change </t>
    </r>
    <r>
      <rPr>
        <b/>
        <sz val="10"/>
        <rFont val="Times New Roman"/>
        <family val="1"/>
      </rPr>
      <t xml:space="preserve">06/05 </t>
    </r>
  </si>
  <si>
    <t xml:space="preserve">       % Share         2006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</si>
  <si>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</si>
  <si>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</si>
  <si>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</si>
  <si>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</si>
  <si>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</si>
  <si>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</si>
  <si>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</si>
  <si>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</si>
  <si>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</si>
  <si>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</si>
  <si>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</si>
  <si>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</si>
  <si>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</si>
  <si>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</si>
  <si>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</si>
  <si>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</si>
  <si>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</si>
  <si>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</si>
  <si>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</si>
  <si>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</si>
  <si>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</si>
  <si>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</si>
  <si>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</si>
  <si>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</si>
  <si>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</si>
  <si>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</si>
  <si>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SHEER</t>
  </si>
  <si>
    <t>المصدر : وزارة السياحة والاثار</t>
  </si>
  <si>
    <t>Source : Ministry of Tourism &amp; Antiquities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</si>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</sst>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7" fillId="2" borderId="0" xfId="0" applyFont="1" applyFill="1" applyAlignment="1">
      <alignment textRotation="90"/>
    </xf>
    <xf numFmtId="3" fontId="8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2" fillId="3" borderId="8" xfId="0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/>
    </xf>
    <xf numFmtId="3" fontId="7" fillId="3" borderId="13" xfId="0" applyNumberFormat="1" applyFont="1" applyFill="1" applyBorder="1" applyAlignment="1">
      <alignment horizontal="right"/>
    </xf>
    <xf numFmtId="3" fontId="7" fillId="3" borderId="14" xfId="0" applyNumberFormat="1" applyFont="1" applyFill="1" applyBorder="1" applyAlignment="1">
      <alignment horizontal="right"/>
    </xf>
    <xf numFmtId="10" fontId="7" fillId="2" borderId="14" xfId="0" applyNumberFormat="1" applyFont="1" applyFill="1" applyBorder="1" applyAlignment="1">
      <alignment horizontal="right"/>
    </xf>
    <xf numFmtId="10" fontId="7" fillId="2" borderId="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readingOrder="2"/>
    </xf>
    <xf numFmtId="0" fontId="8" fillId="2" borderId="0" xfId="0" applyFont="1" applyFill="1" applyAlignment="1">
      <alignment/>
    </xf>
    <xf numFmtId="3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rightToLeft="1" tabSelected="1" workbookViewId="0" topLeftCell="A1">
      <selection activeCell="D26" sqref="D26"/>
    </sheetView>
  </sheetViews>
  <sheetFormatPr defaultColWidth="9.140625" defaultRowHeight="12.75"/>
  <cols>
    <col min="1" max="1" width="3.28125" style="1" customWidth="1"/>
    <col min="2" max="2" width="17.7109375" style="1" customWidth="1"/>
    <col min="3" max="3" width="15.140625" style="1" customWidth="1"/>
    <col min="4" max="6" width="14.57421875" style="1" customWidth="1"/>
    <col min="7" max="7" width="16.8515625" style="1" customWidth="1"/>
    <col min="8" max="8" width="17.8515625" style="1" customWidth="1"/>
    <col min="9" max="9" width="28.421875" style="1" customWidth="1"/>
    <col min="10" max="16384" width="12.57421875" style="1" customWidth="1"/>
  </cols>
  <sheetData>
    <row r="1" spans="2:15" ht="15.75">
      <c r="B1" s="31" t="s">
        <v>0</v>
      </c>
      <c r="C1" s="31"/>
      <c r="D1" s="31"/>
      <c r="E1" s="31"/>
      <c r="F1" s="31"/>
      <c r="G1" s="31"/>
      <c r="H1" s="31"/>
      <c r="I1" s="31"/>
      <c r="J1" s="2"/>
      <c r="K1" s="2"/>
      <c r="L1" s="2"/>
      <c r="M1" s="2"/>
      <c r="N1" s="2"/>
      <c r="O1" s="2"/>
    </row>
    <row r="2" spans="2:10" ht="15.75">
      <c r="B2" s="32" t="s">
        <v>1</v>
      </c>
      <c r="C2" s="32"/>
      <c r="D2" s="32"/>
      <c r="E2" s="32"/>
      <c r="F2" s="32"/>
      <c r="G2" s="32"/>
      <c r="H2" s="32"/>
      <c r="I2" s="32"/>
      <c r="J2" s="4"/>
    </row>
    <row r="3" spans="2:10" ht="16.5" thickBot="1">
      <c r="B3" s="3"/>
      <c r="C3" s="3"/>
      <c r="D3" s="3"/>
      <c r="E3" s="3"/>
      <c r="F3" s="3"/>
      <c r="G3" s="3"/>
      <c r="H3" s="3"/>
      <c r="I3" s="3"/>
      <c r="J3" s="4"/>
    </row>
    <row r="4" spans="2:9" ht="15.75">
      <c r="B4" s="33" t="s">
        <v>2</v>
      </c>
      <c r="C4" s="35">
        <v>2003</v>
      </c>
      <c r="D4" s="35">
        <v>2004</v>
      </c>
      <c r="E4" s="35">
        <v>2005</v>
      </c>
      <c r="F4" s="35">
        <v>2006</v>
      </c>
      <c r="G4" s="5" t="s">
        <v>3</v>
      </c>
      <c r="H4" s="5" t="s">
        <v>4</v>
      </c>
      <c r="I4" s="37" t="s">
        <v>5</v>
      </c>
    </row>
    <row r="5" spans="2:9" ht="44.25" customHeight="1" thickBot="1">
      <c r="B5" s="34"/>
      <c r="C5" s="36"/>
      <c r="D5" s="36"/>
      <c r="E5" s="36"/>
      <c r="F5" s="36"/>
      <c r="G5" s="6" t="s">
        <v>6</v>
      </c>
      <c r="H5" s="6" t="s">
        <v>7</v>
      </c>
      <c r="I5" s="38"/>
    </row>
    <row r="6" spans="2:9" ht="21.75" customHeight="1">
      <c r="B6" s="7" t="s">
        <v>8</v>
      </c>
      <c r="C6" s="8">
        <v>4770</v>
      </c>
      <c r="D6" s="8">
        <v>11110</v>
      </c>
      <c r="E6" s="9">
        <v>13510</v>
      </c>
      <c r="F6" s="9">
        <v>18049</v>
      </c>
      <c r="G6" s="10">
        <f>+F6/E6*100-100</f>
        <v>33.59733530717989</v>
      </c>
      <c r="H6" s="11">
        <f>F6/F18</f>
        <v>0.07056813427846438</v>
      </c>
      <c r="I6" s="12" t="s">
        <v>9</v>
      </c>
    </row>
    <row r="7" spans="2:9" ht="21.75" customHeight="1">
      <c r="B7" s="13" t="s">
        <v>10</v>
      </c>
      <c r="C7" s="8">
        <v>3298</v>
      </c>
      <c r="D7" s="8">
        <v>12324</v>
      </c>
      <c r="E7" s="9">
        <v>18393</v>
      </c>
      <c r="F7" s="9">
        <v>17722</v>
      </c>
      <c r="G7" s="10">
        <f aca="true" t="shared" si="0" ref="G7:G17">+F7/E7*100-100</f>
        <v>-3.6481270048387984</v>
      </c>
      <c r="H7" s="11">
        <f>F7/F18</f>
        <v>0.06928962688697135</v>
      </c>
      <c r="I7" s="12" t="s">
        <v>11</v>
      </c>
    </row>
    <row r="8" spans="2:9" ht="21.75" customHeight="1">
      <c r="B8" s="13" t="s">
        <v>12</v>
      </c>
      <c r="C8" s="8">
        <v>2332</v>
      </c>
      <c r="D8" s="8">
        <v>19200</v>
      </c>
      <c r="E8" s="9">
        <v>35824</v>
      </c>
      <c r="F8" s="9">
        <v>26648</v>
      </c>
      <c r="G8" s="10">
        <f t="shared" si="0"/>
        <v>-25.614113443501566</v>
      </c>
      <c r="H8" s="11">
        <f>F8/F18</f>
        <v>0.10418857788534096</v>
      </c>
      <c r="I8" s="12" t="s">
        <v>13</v>
      </c>
    </row>
    <row r="9" spans="2:9" ht="21.75" customHeight="1">
      <c r="B9" s="13" t="s">
        <v>14</v>
      </c>
      <c r="C9" s="8">
        <v>1071</v>
      </c>
      <c r="D9" s="8">
        <v>27333</v>
      </c>
      <c r="E9" s="9">
        <v>35755</v>
      </c>
      <c r="F9" s="9">
        <v>36580</v>
      </c>
      <c r="G9" s="10">
        <f t="shared" si="0"/>
        <v>2.3073695986575444</v>
      </c>
      <c r="H9" s="11">
        <f>F9/F18</f>
        <v>0.14302079627160658</v>
      </c>
      <c r="I9" s="12" t="s">
        <v>15</v>
      </c>
    </row>
    <row r="10" spans="1:9" ht="21.75" customHeight="1">
      <c r="A10" s="14">
        <v>19</v>
      </c>
      <c r="B10" s="13" t="s">
        <v>16</v>
      </c>
      <c r="C10" s="8">
        <v>1819</v>
      </c>
      <c r="D10" s="8">
        <v>18067</v>
      </c>
      <c r="E10" s="9">
        <v>32046</v>
      </c>
      <c r="F10" s="9">
        <v>26438</v>
      </c>
      <c r="G10" s="10">
        <f t="shared" si="0"/>
        <v>-17.49984397428696</v>
      </c>
      <c r="H10" s="11">
        <f>F10/F18</f>
        <v>0.103367518092639</v>
      </c>
      <c r="I10" s="12" t="s">
        <v>17</v>
      </c>
    </row>
    <row r="11" spans="2:9" ht="21.75" customHeight="1">
      <c r="B11" s="13" t="s">
        <v>18</v>
      </c>
      <c r="C11" s="8">
        <v>5132</v>
      </c>
      <c r="D11" s="8">
        <v>12011</v>
      </c>
      <c r="E11" s="9">
        <v>22031</v>
      </c>
      <c r="F11" s="9">
        <v>20250</v>
      </c>
      <c r="G11" s="10">
        <f t="shared" si="0"/>
        <v>-8.084063365258046</v>
      </c>
      <c r="H11" s="11">
        <f>F11/F18</f>
        <v>0.07917362286768817</v>
      </c>
      <c r="I11" s="12" t="s">
        <v>19</v>
      </c>
    </row>
    <row r="12" spans="2:9" ht="21.75" customHeight="1">
      <c r="B12" s="13" t="s">
        <v>20</v>
      </c>
      <c r="C12" s="8">
        <v>10408</v>
      </c>
      <c r="D12" s="8">
        <v>17802</v>
      </c>
      <c r="E12" s="9">
        <v>21901</v>
      </c>
      <c r="F12" s="9">
        <v>18635</v>
      </c>
      <c r="G12" s="10">
        <f t="shared" si="0"/>
        <v>-14.912561070270769</v>
      </c>
      <c r="H12" s="11">
        <f>F12/F18</f>
        <v>0.07285928208095649</v>
      </c>
      <c r="I12" s="12" t="s">
        <v>21</v>
      </c>
    </row>
    <row r="13" spans="2:9" ht="21.75" customHeight="1">
      <c r="B13" s="13" t="s">
        <v>22</v>
      </c>
      <c r="C13" s="8">
        <v>15937</v>
      </c>
      <c r="D13" s="8">
        <v>33133</v>
      </c>
      <c r="E13" s="9">
        <v>41254</v>
      </c>
      <c r="F13" s="9">
        <v>12386</v>
      </c>
      <c r="G13" s="10">
        <f t="shared" si="0"/>
        <v>-69.97624472778398</v>
      </c>
      <c r="H13" s="11">
        <f>F13/F18</f>
        <v>0.04842688853526843</v>
      </c>
      <c r="I13" s="12" t="s">
        <v>23</v>
      </c>
    </row>
    <row r="14" spans="2:9" ht="21.75" customHeight="1">
      <c r="B14" s="13" t="s">
        <v>24</v>
      </c>
      <c r="C14" s="8">
        <v>10756</v>
      </c>
      <c r="D14" s="8">
        <v>15658</v>
      </c>
      <c r="E14" s="9">
        <v>25977</v>
      </c>
      <c r="F14" s="9">
        <v>10461</v>
      </c>
      <c r="G14" s="10">
        <f t="shared" si="0"/>
        <v>-59.7297609423721</v>
      </c>
      <c r="H14" s="11">
        <f>F14/F18</f>
        <v>0.04090050710216721</v>
      </c>
      <c r="I14" s="12" t="s">
        <v>25</v>
      </c>
    </row>
    <row r="15" spans="2:9" ht="21.75" customHeight="1">
      <c r="B15" s="13" t="s">
        <v>26</v>
      </c>
      <c r="C15" s="8">
        <v>18145</v>
      </c>
      <c r="D15" s="8">
        <v>23465</v>
      </c>
      <c r="E15" s="9">
        <v>32871</v>
      </c>
      <c r="F15" s="9">
        <v>19128</v>
      </c>
      <c r="G15" s="10">
        <f t="shared" si="0"/>
        <v>-41.80888929451492</v>
      </c>
      <c r="H15" s="11">
        <f>F15/F18</f>
        <v>0.07478681768953774</v>
      </c>
      <c r="I15" s="12" t="s">
        <v>27</v>
      </c>
    </row>
    <row r="16" spans="2:9" ht="21.75" customHeight="1">
      <c r="B16" s="13" t="s">
        <v>28</v>
      </c>
      <c r="C16" s="15">
        <v>13368</v>
      </c>
      <c r="D16" s="15">
        <v>20251</v>
      </c>
      <c r="E16" s="9">
        <v>39156</v>
      </c>
      <c r="F16" s="9">
        <v>25240</v>
      </c>
      <c r="G16" s="10">
        <f t="shared" si="0"/>
        <v>-35.53989171519052</v>
      </c>
      <c r="H16" s="11">
        <f>F16/F18</f>
        <v>0.0986835674657012</v>
      </c>
      <c r="I16" s="12" t="s">
        <v>29</v>
      </c>
    </row>
    <row r="17" spans="2:9" ht="21.75" customHeight="1" thickBot="1">
      <c r="B17" s="13" t="s">
        <v>30</v>
      </c>
      <c r="C17" s="8">
        <v>9537</v>
      </c>
      <c r="D17" s="8">
        <v>14089</v>
      </c>
      <c r="E17" s="9">
        <v>24135</v>
      </c>
      <c r="F17" s="9">
        <v>24230</v>
      </c>
      <c r="G17" s="10">
        <f t="shared" si="0"/>
        <v>0.3936192251916282</v>
      </c>
      <c r="H17" s="11">
        <f>F17/F18</f>
        <v>0.09473466084365849</v>
      </c>
      <c r="I17" s="12" t="s">
        <v>31</v>
      </c>
    </row>
    <row r="18" spans="2:9" s="16" customFormat="1" ht="24" customHeight="1" thickBot="1">
      <c r="B18" s="17" t="s">
        <v>32</v>
      </c>
      <c r="C18" s="18">
        <f>SUM(C6:C17)</f>
        <v>96573</v>
      </c>
      <c r="D18" s="18">
        <f>SUM(D6:D17)</f>
        <v>224443</v>
      </c>
      <c r="E18" s="18">
        <f>SUM(E6:E17)</f>
        <v>342853</v>
      </c>
      <c r="F18" s="18">
        <f>SUM(F6:F17)</f>
        <v>255767</v>
      </c>
      <c r="G18" s="19">
        <f>+F18/E18*100-100</f>
        <v>-25.400390254715575</v>
      </c>
      <c r="H18" s="20">
        <f>SUM(H6:H17)</f>
        <v>1</v>
      </c>
      <c r="I18" s="21" t="s">
        <v>33</v>
      </c>
    </row>
    <row r="19" spans="2:9" ht="19.5" customHeight="1" hidden="1">
      <c r="B19" s="22" t="s">
        <v>34</v>
      </c>
      <c r="C19" s="23"/>
      <c r="D19" s="24"/>
      <c r="E19" s="24"/>
      <c r="F19" s="24"/>
      <c r="G19" s="25"/>
      <c r="H19" s="26"/>
      <c r="I19" s="27"/>
    </row>
    <row r="20" spans="2:9" ht="13.5" customHeight="1">
      <c r="B20" s="39" t="s">
        <v>35</v>
      </c>
      <c r="C20" s="28"/>
      <c r="D20" s="28"/>
      <c r="E20" s="28"/>
      <c r="F20" s="28"/>
      <c r="G20" s="26"/>
      <c r="H20" s="26"/>
      <c r="I20" s="40" t="s">
        <v>36</v>
      </c>
    </row>
    <row r="21" spans="2:9" ht="22.5" customHeight="1">
      <c r="B21" s="28"/>
      <c r="C21" s="28"/>
      <c r="D21" s="28"/>
      <c r="E21" s="28"/>
      <c r="F21" s="28"/>
      <c r="G21" s="26"/>
      <c r="H21" s="26"/>
      <c r="I21" s="29"/>
    </row>
    <row r="22" spans="2:9" ht="18.75">
      <c r="B22" s="28"/>
      <c r="C22" s="1" t="s">
        <v>37</v>
      </c>
      <c r="I22" s="29"/>
    </row>
    <row r="23" spans="2:9" ht="18.75">
      <c r="B23" s="28"/>
      <c r="I23" s="29"/>
    </row>
    <row r="24" ht="15.75">
      <c r="I24" s="29"/>
    </row>
    <row r="25" ht="15.75">
      <c r="I25" s="29"/>
    </row>
    <row r="26" ht="15.75">
      <c r="I26" s="30"/>
    </row>
    <row r="27" ht="15.75">
      <c r="I27" s="30"/>
    </row>
    <row r="28" ht="15.75">
      <c r="I28" s="30"/>
    </row>
    <row r="29" ht="15.75">
      <c r="I29" s="30"/>
    </row>
    <row r="30" ht="15.75">
      <c r="I30" s="30"/>
    </row>
    <row r="31" ht="15.75">
      <c r="I31" s="30"/>
    </row>
    <row r="32" ht="15.75">
      <c r="I32" s="30"/>
    </row>
    <row r="33" ht="15.75">
      <c r="I33" s="30"/>
    </row>
    <row r="34" ht="15.75">
      <c r="I34" s="30"/>
    </row>
    <row r="35" ht="15.75">
      <c r="I35" s="30"/>
    </row>
    <row r="36" ht="15.75">
      <c r="I36" s="30"/>
    </row>
    <row r="37" spans="4:9" ht="15.75">
      <c r="D37" s="41"/>
      <c r="I37" s="30"/>
    </row>
    <row r="38" ht="15.75">
      <c r="I38" s="30"/>
    </row>
    <row r="39" ht="15.75">
      <c r="I39" s="30"/>
    </row>
    <row r="40" ht="15.75">
      <c r="I40" s="30"/>
    </row>
    <row r="41" ht="15.75">
      <c r="I41" s="30"/>
    </row>
    <row r="42" ht="15.75">
      <c r="I42" s="30"/>
    </row>
    <row r="43" ht="15.75">
      <c r="I43" s="30"/>
    </row>
    <row r="44" ht="15.75">
      <c r="I44" s="30"/>
    </row>
    <row r="45" ht="15.75">
      <c r="I45" s="30"/>
    </row>
    <row r="46" ht="15.75">
      <c r="I46" s="30"/>
    </row>
    <row r="47" ht="15.75">
      <c r="I47" s="30"/>
    </row>
    <row r="48" ht="15.75">
      <c r="I48" s="30"/>
    </row>
    <row r="49" ht="15.75">
      <c r="I49" s="30"/>
    </row>
    <row r="50" ht="15.75">
      <c r="I50" s="30"/>
    </row>
    <row r="51" ht="15.75">
      <c r="I51" s="30"/>
    </row>
    <row r="52" ht="15.75">
      <c r="I52" s="30"/>
    </row>
    <row r="53" ht="15.75">
      <c r="I53" s="30"/>
    </row>
    <row r="54" ht="15.75">
      <c r="I54" s="30"/>
    </row>
    <row r="55" ht="15.75">
      <c r="I55" s="30"/>
    </row>
    <row r="56" ht="15.75">
      <c r="I56" s="30"/>
    </row>
    <row r="57" ht="15.75">
      <c r="I57" s="30"/>
    </row>
    <row r="58" ht="15.75">
      <c r="I58" s="30"/>
    </row>
    <row r="59" ht="15.75">
      <c r="I59" s="30"/>
    </row>
    <row r="60" ht="15.75">
      <c r="I60" s="30"/>
    </row>
    <row r="61" ht="15.75">
      <c r="I61" s="30"/>
    </row>
    <row r="62" ht="15.75">
      <c r="I62" s="30"/>
    </row>
    <row r="63" ht="15.75">
      <c r="I63" s="30"/>
    </row>
    <row r="64" ht="15.75">
      <c r="I64" s="30"/>
    </row>
    <row r="65" ht="15.75">
      <c r="I65" s="30"/>
    </row>
    <row r="66" ht="15.75">
      <c r="I66" s="30"/>
    </row>
    <row r="67" ht="15.75">
      <c r="I67" s="30"/>
    </row>
    <row r="68" ht="15.75">
      <c r="I68" s="30"/>
    </row>
    <row r="69" ht="15.75">
      <c r="I69" s="30"/>
    </row>
    <row r="70" ht="15.75">
      <c r="I70" s="30"/>
    </row>
    <row r="71" ht="15.75">
      <c r="I71" s="30"/>
    </row>
    <row r="72" ht="15.75">
      <c r="I72" s="30"/>
    </row>
    <row r="73" ht="15.75">
      <c r="I73" s="30"/>
    </row>
    <row r="74" ht="15.75">
      <c r="I74" s="30"/>
    </row>
    <row r="75" ht="15.75">
      <c r="I75" s="30"/>
    </row>
    <row r="76" ht="15.75">
      <c r="I76" s="30"/>
    </row>
    <row r="77" ht="15.75">
      <c r="I77" s="30"/>
    </row>
    <row r="78" ht="15.75">
      <c r="I78" s="30"/>
    </row>
    <row r="79" ht="15.75">
      <c r="I79" s="30"/>
    </row>
    <row r="80" ht="15.75">
      <c r="I80" s="30"/>
    </row>
    <row r="81" ht="15.75">
      <c r="I81" s="30"/>
    </row>
    <row r="82" ht="15.75">
      <c r="I82" s="30"/>
    </row>
    <row r="83" ht="15.75">
      <c r="I83" s="30"/>
    </row>
    <row r="84" ht="15.75">
      <c r="I84" s="30"/>
    </row>
    <row r="85" ht="15.75">
      <c r="I85" s="30"/>
    </row>
    <row r="86" ht="15.75">
      <c r="I86" s="30"/>
    </row>
    <row r="87" ht="15.75">
      <c r="I87" s="30"/>
    </row>
    <row r="88" ht="15.75">
      <c r="I88" s="30"/>
    </row>
    <row r="89" ht="15.75">
      <c r="I89" s="30"/>
    </row>
    <row r="90" ht="15.75">
      <c r="I90" s="30"/>
    </row>
    <row r="91" ht="15.75">
      <c r="I91" s="30"/>
    </row>
    <row r="92" ht="15.75">
      <c r="I92" s="30"/>
    </row>
    <row r="93" ht="15.75">
      <c r="I93" s="30"/>
    </row>
    <row r="94" ht="15.75">
      <c r="I94" s="30"/>
    </row>
    <row r="95" ht="15.75">
      <c r="I95" s="30"/>
    </row>
    <row r="96" ht="15.75">
      <c r="I96" s="30"/>
    </row>
    <row r="97" ht="15.75">
      <c r="I97" s="30"/>
    </row>
  </sheetData>
  <mergeCells count="8">
    <mergeCell ref="B1:I1"/>
    <mergeCell ref="B2:I2"/>
    <mergeCell ref="B4:B5"/>
    <mergeCell ref="C4:C5"/>
    <mergeCell ref="D4:D5"/>
    <mergeCell ref="E4:E5"/>
    <mergeCell ref="F4:F5"/>
    <mergeCell ref="I4:I5"/>
  </mergeCells>
  <printOptions/>
  <pageMargins left="0.28" right="0.27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Haider.q</cp:lastModifiedBy>
  <cp:lastPrinted>2007-02-04T10:47:19Z</cp:lastPrinted>
  <dcterms:created xsi:type="dcterms:W3CDTF">1996-10-14T23:33:28Z</dcterms:created>
  <dcterms:modified xsi:type="dcterms:W3CDTF">2007-02-04T10:47:21Z</dcterms:modified>
  <cp:category/>
  <cp:version/>
  <cp:contentType/>
  <cp:contentStatus/>
</cp:coreProperties>
</file>