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10620" activeTab="0"/>
  </bookViews>
  <sheets>
    <sheet name="Sheet1" sheetId="1" r:id="rId1"/>
  </sheets>
  <definedNames>
    <definedName name="_xlnm.Print_Area" localSheetId="0">'Sheet1'!$A$1:$E$22</definedName>
  </definedNames>
  <calcPr fullCalcOnLoad="1"/>
</workbook>
</file>

<file path=xl/sharedStrings.xml><?xml version="1.0" encoding="utf-8"?>
<sst xmlns="http://schemas.openxmlformats.org/spreadsheetml/2006/main" count="35" uniqueCount="35">
  <si>
    <t>Month</t>
  </si>
  <si>
    <t>الشهر</t>
  </si>
  <si>
    <t xml:space="preserve"> January</t>
  </si>
  <si>
    <t xml:space="preserve"> February</t>
  </si>
  <si>
    <t xml:space="preserve"> March</t>
  </si>
  <si>
    <t xml:space="preserve"> Total</t>
  </si>
  <si>
    <t xml:space="preserve"> كانون ثاني</t>
  </si>
  <si>
    <t xml:space="preserve"> شباط</t>
  </si>
  <si>
    <t xml:space="preserve"> اذار</t>
  </si>
  <si>
    <t xml:space="preserve">  المجموع</t>
  </si>
  <si>
    <t xml:space="preserve">التغير النسبي </t>
  </si>
  <si>
    <t>المصدر: البنك المركزي</t>
  </si>
  <si>
    <t>Source: Central Bank Of Jordan</t>
  </si>
  <si>
    <t>Table 2.5 Number of Jordanian Traveling Abroad for the Purpose of Tourism, 2020- 2021*</t>
  </si>
  <si>
    <t>نيسان</t>
  </si>
  <si>
    <t>April</t>
  </si>
  <si>
    <t>أيار</t>
  </si>
  <si>
    <t>حزيران</t>
  </si>
  <si>
    <t>May</t>
  </si>
  <si>
    <t>June</t>
  </si>
  <si>
    <t>تموز</t>
  </si>
  <si>
    <t>July</t>
  </si>
  <si>
    <t>August</t>
  </si>
  <si>
    <t>آب</t>
  </si>
  <si>
    <t>أيلول</t>
  </si>
  <si>
    <t xml:space="preserve">September </t>
  </si>
  <si>
    <t>تشرين الأول</t>
  </si>
  <si>
    <t>October</t>
  </si>
  <si>
    <t>تشرين الثاني</t>
  </si>
  <si>
    <t>November</t>
  </si>
  <si>
    <t xml:space="preserve">كانون الأول </t>
  </si>
  <si>
    <t>December</t>
  </si>
  <si>
    <t>% Relative Change 2021/2020</t>
  </si>
  <si>
    <t>جدول 2.5عدد الاردنيين المغادرين خارج البلاد لغايات السياحة للسنوات 2021 - 2022*</t>
  </si>
  <si>
    <t>2022*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</si>
</sst>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د.ا.&quot;;\-#,##0\ &quot;د.ا.&quot;"/>
    <numFmt numFmtId="165" formatCode="#,##0\ &quot;د.ا.&quot;;[Red]\-#,##0\ &quot;د.ا.&quot;"/>
    <numFmt numFmtId="166" formatCode="#,##0.00\ &quot;د.ا.&quot;;\-#,##0.00\ &quot;د.ا.&quot;"/>
    <numFmt numFmtId="167" formatCode="#,##0.00\ &quot;د.ا.&quot;;[Red]\-#,##0.00\ &quot;د.ا.&quot;"/>
    <numFmt numFmtId="168" formatCode="_-* #,##0\ &quot;د.ا.&quot;_-;\-* #,##0\ &quot;د.ا.&quot;_-;_-* &quot;-&quot;\ &quot;د.ا.&quot;_-;_-@_-"/>
    <numFmt numFmtId="169" formatCode="_-* #,##0\ _د_._ا_._‏_-;\-* #,##0\ _د_._ا_._‏_-;_-* &quot;-&quot;\ _د_._ا_._‏_-;_-@_-"/>
    <numFmt numFmtId="170" formatCode="_-* #,##0.00\ &quot;د.ا.&quot;_-;\-* #,##0.00\ &quot;د.ا.&quot;_-;_-* &quot;-&quot;??\ &quot;د.ا.&quot;_-;_-@_-"/>
    <numFmt numFmtId="171" formatCode="_-* #,##0.00\ _د_._ا_._‏_-;\-* #,##0.00\ _د_._ا_._‏_-;_-* &quot;-&quot;??\ _د_._ا_._‏_-;_-@_-"/>
    <numFmt numFmtId="172" formatCode="&quot;د.ا.&quot;\ #,##0_-;&quot;د.ا.&quot;\ #,##0\-"/>
    <numFmt numFmtId="173" formatCode="&quot;د.ا.&quot;\ #,##0_-;[Red]&quot;د.ا.&quot;\ #,##0\-"/>
    <numFmt numFmtId="174" formatCode="&quot;د.ا.&quot;\ #,##0.00_-;&quot;د.ا.&quot;\ #,##0.00\-"/>
    <numFmt numFmtId="175" formatCode="&quot;د.ا.&quot;\ #,##0.00_-;[Red]&quot;د.ا.&quot;\ #,##0.00\-"/>
    <numFmt numFmtId="176" formatCode="_-&quot;د.ا.&quot;\ * #,##0_-;_-&quot;د.ا.&quot;\ * #,##0\-;_-&quot;د.ا.&quot;\ * &quot;-&quot;_-;_-@_-"/>
    <numFmt numFmtId="177" formatCode="_-* #,##0_-;_-* #,##0\-;_-* &quot;-&quot;_-;_-@_-"/>
    <numFmt numFmtId="178" formatCode="_-&quot;د.ا.&quot;\ * #,##0.00_-;_-&quot;د.ا.&quot;\ * #,##0.00\-;_-&quot;د.ا.&quot;\ * &quot;-&quot;??_-;_-@_-"/>
    <numFmt numFmtId="179" formatCode="_-* #,##0.00_-;_-* #,##0.00\-;_-* &quot;-&quot;??_-;_-@_-"/>
    <numFmt numFmtId="180" formatCode="0.0%"/>
    <numFmt numFmtId="181" formatCode="_(* #,##0_);_(* \(#,##0\);_(* &quot;-&quot;??_);_(@_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_-* #,##0_-;_-* #,##0\-;_-* &quot;-&quot;??_-;_-@_-"/>
    <numFmt numFmtId="190" formatCode="_-* #,##0.0_-;_-* #,##0.0\-;_-* &quot;-&quot;??_-;_-@_-"/>
    <numFmt numFmtId="191" formatCode="_(* #,##0.0_);_(* \(#,##0.0\);_(* &quot;-&quot;??_);_(@_)"/>
  </numFmts>
  <fonts count="39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  <xf numFmtId="0" fontId="1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4" borderId="0" xfId="0" applyFont="1" applyFill="1" applyBorder="1" applyAlignment="1">
      <alignment horizontal="right" readingOrder="2"/>
    </xf>
    <xf numFmtId="1" fontId="1" fillId="33" borderId="0" xfId="0" applyNumberFormat="1" applyFont="1" applyFill="1" applyAlignment="1">
      <alignment horizontal="center"/>
    </xf>
    <xf numFmtId="189" fontId="1" fillId="33" borderId="0" xfId="0" applyNumberFormat="1" applyFont="1" applyFill="1" applyAlignment="1">
      <alignment horizontal="left" indent="2"/>
    </xf>
    <xf numFmtId="188" fontId="1" fillId="33" borderId="0" xfId="0" applyNumberFormat="1" applyFont="1" applyFill="1" applyAlignment="1">
      <alignment horizontal="left" indent="2"/>
    </xf>
    <xf numFmtId="0" fontId="1" fillId="33" borderId="10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3" fontId="1" fillId="33" borderId="11" xfId="0" applyNumberFormat="1" applyFont="1" applyFill="1" applyBorder="1" applyAlignment="1">
      <alignment horizontal="center" vertical="center"/>
    </xf>
    <xf numFmtId="180" fontId="1" fillId="33" borderId="12" xfId="0" applyNumberFormat="1" applyFont="1" applyFill="1" applyBorder="1" applyAlignment="1">
      <alignment horizontal="center" vertical="center"/>
    </xf>
    <xf numFmtId="3" fontId="1" fillId="33" borderId="13" xfId="0" applyNumberFormat="1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3" fontId="1" fillId="33" borderId="15" xfId="0" applyNumberFormat="1" applyFont="1" applyFill="1" applyBorder="1" applyAlignment="1">
      <alignment horizontal="center" vertical="center"/>
    </xf>
    <xf numFmtId="180" fontId="1" fillId="33" borderId="15" xfId="0" applyNumberFormat="1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/>
    </xf>
    <xf numFmtId="3" fontId="1" fillId="33" borderId="16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9" xfId="55"/>
    <cellStyle name="Normal 2" xfId="56"/>
    <cellStyle name="Normal 2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Percent 2" xfId="64"/>
    <cellStyle name="Percent 3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rightToLeft="1" tabSelected="1" zoomScale="70" zoomScaleNormal="70" zoomScalePageLayoutView="0" workbookViewId="0" topLeftCell="A1">
      <selection activeCell="Q18" sqref="Q18"/>
    </sheetView>
  </sheetViews>
  <sheetFormatPr defaultColWidth="9.140625" defaultRowHeight="12.75"/>
  <cols>
    <col min="1" max="1" width="15.8515625" style="2" bestFit="1" customWidth="1"/>
    <col min="2" max="2" width="15.57421875" style="3" customWidth="1"/>
    <col min="3" max="3" width="15.421875" style="3" customWidth="1"/>
    <col min="4" max="4" width="22.7109375" style="3" customWidth="1"/>
    <col min="5" max="5" width="23.421875" style="5" customWidth="1"/>
    <col min="6" max="6" width="12.140625" style="1" bestFit="1" customWidth="1"/>
    <col min="7" max="8" width="17.28125" style="1" bestFit="1" customWidth="1"/>
    <col min="9" max="16384" width="9.140625" style="1" customWidth="1"/>
  </cols>
  <sheetData>
    <row r="1" spans="1:5" ht="15.75" customHeight="1">
      <c r="A1" s="27" t="s">
        <v>33</v>
      </c>
      <c r="B1" s="27"/>
      <c r="C1" s="27"/>
      <c r="D1" s="27"/>
      <c r="E1" s="27"/>
    </row>
    <row r="2" spans="1:5" ht="15.75">
      <c r="A2" s="27" t="s">
        <v>13</v>
      </c>
      <c r="B2" s="27"/>
      <c r="C2" s="27"/>
      <c r="D2" s="27"/>
      <c r="E2" s="27"/>
    </row>
    <row r="3" ht="8.25" customHeight="1" thickBot="1"/>
    <row r="4" spans="1:5" ht="21" customHeight="1">
      <c r="A4" s="28" t="s">
        <v>1</v>
      </c>
      <c r="B4" s="30">
        <v>2021</v>
      </c>
      <c r="C4" s="28" t="s">
        <v>34</v>
      </c>
      <c r="D4" s="15" t="s">
        <v>10</v>
      </c>
      <c r="E4" s="28" t="s">
        <v>0</v>
      </c>
    </row>
    <row r="5" spans="1:5" ht="24.75" customHeight="1">
      <c r="A5" s="29"/>
      <c r="B5" s="31"/>
      <c r="C5" s="29"/>
      <c r="D5" s="21" t="s">
        <v>32</v>
      </c>
      <c r="E5" s="29"/>
    </row>
    <row r="6" spans="1:8" ht="34.5" customHeight="1">
      <c r="A6" s="22" t="s">
        <v>6</v>
      </c>
      <c r="B6" s="23">
        <v>34018.11313464933</v>
      </c>
      <c r="C6" s="23">
        <v>71017.31558112499</v>
      </c>
      <c r="D6" s="24">
        <f>(C6-B6)/B6</f>
        <v>1.087632412180731</v>
      </c>
      <c r="E6" s="22" t="s">
        <v>2</v>
      </c>
      <c r="F6" s="13"/>
      <c r="G6" s="14"/>
      <c r="H6" s="14"/>
    </row>
    <row r="7" spans="1:8" ht="34.5" customHeight="1">
      <c r="A7" s="22" t="s">
        <v>7</v>
      </c>
      <c r="B7" s="23">
        <v>30957.65608832103</v>
      </c>
      <c r="C7" s="23">
        <v>67529</v>
      </c>
      <c r="D7" s="24">
        <f aca="true" t="shared" si="0" ref="D7:D17">(C7-B7)/B7</f>
        <v>1.1813343945466122</v>
      </c>
      <c r="E7" s="22" t="s">
        <v>3</v>
      </c>
      <c r="F7" s="13"/>
      <c r="G7" s="14"/>
      <c r="H7" s="14"/>
    </row>
    <row r="8" spans="1:8" ht="34.5" customHeight="1">
      <c r="A8" s="22" t="s">
        <v>8</v>
      </c>
      <c r="B8" s="23">
        <v>34250.198286632716</v>
      </c>
      <c r="C8" s="23">
        <v>102420.52621285865</v>
      </c>
      <c r="D8" s="24">
        <f t="shared" si="0"/>
        <v>1.990363015002797</v>
      </c>
      <c r="E8" s="22" t="s">
        <v>4</v>
      </c>
      <c r="F8" s="13"/>
      <c r="G8" s="14"/>
      <c r="H8" s="14"/>
    </row>
    <row r="9" spans="1:8" ht="34.5" customHeight="1">
      <c r="A9" s="22" t="s">
        <v>14</v>
      </c>
      <c r="B9" s="23">
        <v>34561.29844514735</v>
      </c>
      <c r="C9" s="23">
        <v>93911.04372690953</v>
      </c>
      <c r="D9" s="24">
        <f t="shared" si="0"/>
        <v>1.7172313527501537</v>
      </c>
      <c r="E9" s="22" t="s">
        <v>15</v>
      </c>
      <c r="F9" s="13"/>
      <c r="G9" s="14"/>
      <c r="H9" s="14"/>
    </row>
    <row r="10" spans="1:8" ht="34.5" customHeight="1">
      <c r="A10" s="22" t="s">
        <v>16</v>
      </c>
      <c r="B10" s="23">
        <v>58627.15641666991</v>
      </c>
      <c r="C10" s="23">
        <v>116042.85679468984</v>
      </c>
      <c r="D10" s="24">
        <f t="shared" si="0"/>
        <v>0.9793362647500755</v>
      </c>
      <c r="E10" s="22" t="s">
        <v>18</v>
      </c>
      <c r="F10" s="13"/>
      <c r="G10" s="14"/>
      <c r="H10" s="14"/>
    </row>
    <row r="11" spans="1:8" ht="34.5" customHeight="1">
      <c r="A11" s="22" t="s">
        <v>17</v>
      </c>
      <c r="B11" s="23">
        <v>91537.00122320364</v>
      </c>
      <c r="C11" s="23">
        <v>144964.9729688841</v>
      </c>
      <c r="D11" s="24">
        <f t="shared" si="0"/>
        <v>0.5836762296309206</v>
      </c>
      <c r="E11" s="22" t="s">
        <v>19</v>
      </c>
      <c r="F11" s="13"/>
      <c r="G11" s="14"/>
      <c r="H11" s="14"/>
    </row>
    <row r="12" spans="1:8" ht="34.5" customHeight="1">
      <c r="A12" s="22" t="s">
        <v>20</v>
      </c>
      <c r="B12" s="23">
        <v>140490.23637438557</v>
      </c>
      <c r="C12" s="23">
        <v>212518.72353486507</v>
      </c>
      <c r="D12" s="24">
        <f t="shared" si="0"/>
        <v>0.5126938997279092</v>
      </c>
      <c r="E12" s="22" t="s">
        <v>21</v>
      </c>
      <c r="F12" s="13"/>
      <c r="G12" s="14"/>
      <c r="H12" s="14"/>
    </row>
    <row r="13" spans="1:8" ht="34.5" customHeight="1">
      <c r="A13" s="22" t="s">
        <v>23</v>
      </c>
      <c r="B13" s="23">
        <v>104220.24875837352</v>
      </c>
      <c r="C13" s="23">
        <v>165411.69811107937</v>
      </c>
      <c r="D13" s="24">
        <f t="shared" si="0"/>
        <v>0.587135898078438</v>
      </c>
      <c r="E13" s="22" t="s">
        <v>22</v>
      </c>
      <c r="F13" s="13"/>
      <c r="G13" s="14"/>
      <c r="H13" s="14"/>
    </row>
    <row r="14" spans="1:8" ht="34.5" customHeight="1">
      <c r="A14" s="22" t="s">
        <v>24</v>
      </c>
      <c r="B14" s="23">
        <v>81383.55317846581</v>
      </c>
      <c r="C14" s="23">
        <v>107574</v>
      </c>
      <c r="D14" s="24">
        <f t="shared" si="0"/>
        <v>0.32181498347831067</v>
      </c>
      <c r="E14" s="22" t="s">
        <v>25</v>
      </c>
      <c r="F14" s="13"/>
      <c r="G14" s="14"/>
      <c r="H14" s="14"/>
    </row>
    <row r="15" spans="1:8" ht="34.5" customHeight="1">
      <c r="A15" s="22" t="s">
        <v>26</v>
      </c>
      <c r="B15" s="23">
        <v>86609.90184429377</v>
      </c>
      <c r="C15" s="23">
        <v>109168.63103363832</v>
      </c>
      <c r="D15" s="24">
        <f t="shared" si="0"/>
        <v>0.2604636272409171</v>
      </c>
      <c r="E15" s="22" t="s">
        <v>27</v>
      </c>
      <c r="F15" s="13"/>
      <c r="G15" s="14"/>
      <c r="H15" s="14"/>
    </row>
    <row r="16" spans="1:8" ht="34.5" customHeight="1">
      <c r="A16" s="22" t="s">
        <v>28</v>
      </c>
      <c r="B16" s="23">
        <v>73982.80899616868</v>
      </c>
      <c r="C16" s="23">
        <v>99640.66229667416</v>
      </c>
      <c r="D16" s="24">
        <f t="shared" si="0"/>
        <v>0.34680831464285455</v>
      </c>
      <c r="E16" s="22" t="s">
        <v>29</v>
      </c>
      <c r="F16" s="13"/>
      <c r="G16" s="14"/>
      <c r="H16" s="14"/>
    </row>
    <row r="17" spans="1:8" ht="34.5" customHeight="1" thickBot="1">
      <c r="A17" s="25" t="s">
        <v>30</v>
      </c>
      <c r="B17" s="26">
        <v>75167.12961291635</v>
      </c>
      <c r="C17" s="26">
        <v>109087.84351979064</v>
      </c>
      <c r="D17" s="24">
        <f t="shared" si="0"/>
        <v>0.4512705764015966</v>
      </c>
      <c r="E17" s="25" t="s">
        <v>31</v>
      </c>
      <c r="F17" s="13"/>
      <c r="G17" s="14"/>
      <c r="H17" s="14"/>
    </row>
    <row r="18" spans="1:5" ht="45" customHeight="1" thickBot="1">
      <c r="A18" s="16" t="s">
        <v>9</v>
      </c>
      <c r="B18" s="18">
        <f>SUM(B6:B17)</f>
        <v>845805.3023592277</v>
      </c>
      <c r="C18" s="20">
        <f>SUM(C6:C17)</f>
        <v>1399287.2737805147</v>
      </c>
      <c r="D18" s="19">
        <f>(C18-B18)/B18</f>
        <v>0.6543846082277385</v>
      </c>
      <c r="E18" s="17" t="s">
        <v>5</v>
      </c>
    </row>
    <row r="19" spans="1:12" s="8" customFormat="1" ht="15.75" customHeight="1">
      <c r="A19" s="11"/>
      <c r="B19" s="7"/>
      <c r="C19" s="7"/>
      <c r="D19" s="7"/>
      <c r="E19" s="10"/>
      <c r="G19" s="7"/>
      <c r="H19" s="7"/>
      <c r="I19" s="7"/>
      <c r="L19" s="9"/>
    </row>
    <row r="20" spans="1:5" ht="15.75">
      <c r="A20" s="4" t="s">
        <v>11</v>
      </c>
      <c r="E20" s="6" t="s">
        <v>12</v>
      </c>
    </row>
    <row r="23" spans="2:3" ht="15.75">
      <c r="B23" s="12"/>
      <c r="C23" s="12"/>
    </row>
    <row r="42" spans="5:16" ht="15.75">
      <c r="E42" s="5">
        <v>34018.11313464933</v>
      </c>
      <c r="F42" s="1">
        <v>30957.65608832103</v>
      </c>
      <c r="G42" s="1">
        <v>34250.198286632716</v>
      </c>
      <c r="H42" s="1">
        <v>34561.29844514735</v>
      </c>
      <c r="I42" s="1">
        <v>58627.15641666991</v>
      </c>
      <c r="J42" s="1">
        <v>91537.00122320364</v>
      </c>
      <c r="K42" s="1">
        <v>140490.23637438557</v>
      </c>
      <c r="L42" s="1">
        <v>104220.24875837352</v>
      </c>
      <c r="M42" s="1">
        <v>81383.55317846581</v>
      </c>
      <c r="N42" s="1">
        <v>86609.90184429377</v>
      </c>
      <c r="O42" s="1">
        <v>73982.80899616868</v>
      </c>
      <c r="P42" s="1">
        <v>75167.12961291635</v>
      </c>
    </row>
  </sheetData>
  <sheetProtection/>
  <mergeCells count="6">
    <mergeCell ref="A1:E1"/>
    <mergeCell ref="A2:E2"/>
    <mergeCell ref="E4:E5"/>
    <mergeCell ref="B4:B5"/>
    <mergeCell ref="C4:C5"/>
    <mergeCell ref="A4:A5"/>
  </mergeCells>
  <printOptions/>
  <pageMargins left="0.25" right="1.54" top="0.49" bottom="0.24" header="0.9" footer="0.1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077764144.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AHMAD.r</dc:creator>
  <cp:keywords/>
  <dc:description/>
  <cp:lastModifiedBy>badeea skarneh</cp:lastModifiedBy>
  <cp:lastPrinted>2017-04-18T11:35:09Z</cp:lastPrinted>
  <dcterms:created xsi:type="dcterms:W3CDTF">2006-06-02T19:39:15Z</dcterms:created>
  <dcterms:modified xsi:type="dcterms:W3CDTF">2023-02-12T10:24:41Z</dcterms:modified>
  <cp:category/>
  <cp:version/>
  <cp:contentType/>
  <cp:contentStatus/>
</cp:coreProperties>
</file>