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105" yWindow="-15" windowWidth="11910" windowHeight="101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Sheet1!$A$1:$R$22</definedName>
  </definedNames>
  <calcPr calcId="125725"/>
</workbook>
</file>

<file path=xl/calcChain.xml><?xml version="1.0" encoding="utf-8"?>
<calcChain xmlns="http://schemas.openxmlformats.org/spreadsheetml/2006/main">
  <c r="Q11" i="1"/>
  <c r="G22" l="1"/>
  <c r="H22"/>
  <c r="I22"/>
  <c r="J22"/>
  <c r="K22"/>
  <c r="L22"/>
  <c r="M22"/>
  <c r="N22"/>
  <c r="P22"/>
  <c r="F22"/>
  <c r="D22"/>
  <c r="B22"/>
  <c r="C22"/>
  <c r="E22" l="1"/>
  <c r="Q22"/>
  <c r="O22"/>
  <c r="M11"/>
  <c r="N11"/>
  <c r="P11"/>
  <c r="G11"/>
  <c r="H11"/>
  <c r="I11"/>
  <c r="J11"/>
  <c r="K11"/>
  <c r="L11"/>
  <c r="F11"/>
  <c r="C11"/>
  <c r="D11"/>
  <c r="B11"/>
  <c r="O11" l="1"/>
  <c r="E11"/>
</calcChain>
</file>

<file path=xl/sharedStrings.xml><?xml version="1.0" encoding="utf-8"?>
<sst xmlns="http://schemas.openxmlformats.org/spreadsheetml/2006/main" count="78" uniqueCount="47">
  <si>
    <t>Point of Arrivals</t>
  </si>
  <si>
    <t>By Air - جوا</t>
  </si>
  <si>
    <t xml:space="preserve"> By Land - برا</t>
  </si>
  <si>
    <t>By Sea - بحرا</t>
  </si>
  <si>
    <t>Total</t>
  </si>
  <si>
    <t>مركز الدخول</t>
  </si>
  <si>
    <t>Region</t>
  </si>
  <si>
    <t>Amman Airport</t>
  </si>
  <si>
    <t>Aqaba Airport</t>
  </si>
  <si>
    <t>Q.A.I.A</t>
  </si>
  <si>
    <t>Total Air</t>
  </si>
  <si>
    <t>Wadi Arabah</t>
  </si>
  <si>
    <t xml:space="preserve"> Durrah</t>
  </si>
  <si>
    <t>Jaber</t>
  </si>
  <si>
    <t>Jordan  Valley</t>
  </si>
  <si>
    <t>Khbrig</t>
  </si>
  <si>
    <t>Mudawrah</t>
  </si>
  <si>
    <t>Omari</t>
  </si>
  <si>
    <t>Ramtha</t>
  </si>
  <si>
    <t>Karameh</t>
  </si>
  <si>
    <t>Total Land</t>
  </si>
  <si>
    <t>Aqaba Port</t>
  </si>
  <si>
    <t>المنطقة</t>
  </si>
  <si>
    <t>Africa</t>
  </si>
  <si>
    <t>افريقيا</t>
  </si>
  <si>
    <t>Americans</t>
  </si>
  <si>
    <t>امريكيا</t>
  </si>
  <si>
    <t>Asia &amp; Pasific</t>
  </si>
  <si>
    <t>اسيا والباسيفيك</t>
  </si>
  <si>
    <t>Europe</t>
  </si>
  <si>
    <t>اوروبا</t>
  </si>
  <si>
    <t>Arabs</t>
  </si>
  <si>
    <t>العرب</t>
  </si>
  <si>
    <t>Jordan</t>
  </si>
  <si>
    <t>الاردن</t>
  </si>
  <si>
    <t>Grand Total</t>
  </si>
  <si>
    <t>المجموع</t>
  </si>
  <si>
    <t>Point of Departures</t>
  </si>
  <si>
    <t>مركز الخروج</t>
  </si>
  <si>
    <t>امريكا</t>
  </si>
  <si>
    <t xml:space="preserve">اسيا </t>
  </si>
  <si>
    <t>اردني</t>
  </si>
  <si>
    <t xml:space="preserve">المجموع </t>
  </si>
  <si>
    <t>Table 2.4 All Arrivals By Point of Entry and Region During    2013</t>
  </si>
  <si>
    <t>Table 2.4 All Departures By Point of Exit  and Region  During 2013</t>
  </si>
  <si>
    <t xml:space="preserve"> جدول 4.2  عدد االمغادرين الكلي حسب معابر الخروج  والمنطقة    لعام 2013</t>
  </si>
  <si>
    <t xml:space="preserve"> جدول   4.2  عدد القادمين الكلي حسب معابر الدخول والمنطقة    لعام 2013</t>
  </si>
</sst>
</file>

<file path=xl/styles.xml><?xml version="1.0" encoding="utf-8"?>
<styleSheet xmlns="http://schemas.openxmlformats.org/spreadsheetml/2006/main">
  <fonts count="8">
    <font>
      <sz val="11"/>
      <color theme="1"/>
      <name val="Arial"/>
      <family val="2"/>
      <scheme val="minor"/>
    </font>
    <font>
      <sz val="10"/>
      <name val="Arial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3" fontId="2" fillId="2" borderId="0" xfId="1" applyNumberFormat="1" applyFont="1" applyFill="1" applyAlignment="1">
      <alignment horizontal="right"/>
    </xf>
    <xf numFmtId="0" fontId="0" fillId="2" borderId="0" xfId="0" applyFill="1"/>
    <xf numFmtId="3" fontId="2" fillId="2" borderId="1" xfId="1" applyNumberFormat="1" applyFont="1" applyFill="1" applyBorder="1" applyAlignment="1">
      <alignment horizontal="center" vertical="justify"/>
    </xf>
    <xf numFmtId="3" fontId="3" fillId="2" borderId="1" xfId="1" applyNumberFormat="1" applyFont="1" applyFill="1" applyBorder="1" applyAlignment="1">
      <alignment horizontal="center" vertical="justify"/>
    </xf>
    <xf numFmtId="3" fontId="2" fillId="2" borderId="5" xfId="1" applyNumberFormat="1" applyFont="1" applyFill="1" applyBorder="1" applyAlignment="1">
      <alignment horizontal="center" vertical="justify"/>
    </xf>
    <xf numFmtId="3" fontId="5" fillId="2" borderId="6" xfId="1" applyNumberFormat="1" applyFont="1" applyFill="1" applyBorder="1" applyAlignment="1">
      <alignment horizontal="center" vertical="justify"/>
    </xf>
    <xf numFmtId="3" fontId="5" fillId="2" borderId="7" xfId="1" applyNumberFormat="1" applyFont="1" applyFill="1" applyBorder="1" applyAlignment="1">
      <alignment horizontal="center" vertical="justify"/>
    </xf>
    <xf numFmtId="3" fontId="5" fillId="2" borderId="7" xfId="1" applyNumberFormat="1" applyFont="1" applyFill="1" applyBorder="1" applyAlignment="1">
      <alignment horizontal="center"/>
    </xf>
    <xf numFmtId="3" fontId="3" fillId="2" borderId="27" xfId="1" applyNumberFormat="1" applyFont="1" applyFill="1" applyBorder="1" applyAlignment="1">
      <alignment horizontal="center" vertical="justify"/>
    </xf>
    <xf numFmtId="3" fontId="3" fillId="2" borderId="30" xfId="1" applyNumberFormat="1" applyFont="1" applyFill="1" applyBorder="1" applyAlignment="1">
      <alignment horizontal="center" vertical="justify"/>
    </xf>
    <xf numFmtId="3" fontId="3" fillId="2" borderId="5" xfId="1" applyNumberFormat="1" applyFont="1" applyFill="1" applyBorder="1" applyAlignment="1">
      <alignment horizontal="center" vertical="justify"/>
    </xf>
    <xf numFmtId="0" fontId="6" fillId="2" borderId="9" xfId="1" applyFont="1" applyFill="1" applyBorder="1"/>
    <xf numFmtId="3" fontId="5" fillId="2" borderId="10" xfId="1" applyNumberFormat="1" applyFont="1" applyFill="1" applyBorder="1" applyAlignment="1">
      <alignment horizontal="center" vertical="center"/>
    </xf>
    <xf numFmtId="3" fontId="5" fillId="2" borderId="11" xfId="1" applyNumberFormat="1" applyFont="1" applyFill="1" applyBorder="1" applyAlignment="1">
      <alignment horizontal="center" vertical="center"/>
    </xf>
    <xf numFmtId="3" fontId="5" fillId="2" borderId="2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3" fontId="5" fillId="2" borderId="24" xfId="1" applyNumberFormat="1" applyFont="1" applyFill="1" applyBorder="1" applyAlignment="1">
      <alignment horizontal="center" vertical="center"/>
    </xf>
    <xf numFmtId="3" fontId="7" fillId="2" borderId="28" xfId="1" applyNumberFormat="1" applyFont="1" applyFill="1" applyBorder="1" applyAlignment="1">
      <alignment horizontal="center" vertical="center"/>
    </xf>
    <xf numFmtId="3" fontId="7" fillId="2" borderId="12" xfId="1" applyNumberFormat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right"/>
    </xf>
    <xf numFmtId="3" fontId="5" fillId="2" borderId="13" xfId="1" applyNumberFormat="1" applyFont="1" applyFill="1" applyBorder="1" applyAlignment="1">
      <alignment horizontal="center" vertical="center"/>
    </xf>
    <xf numFmtId="3" fontId="5" fillId="2" borderId="14" xfId="1" applyNumberFormat="1" applyFont="1" applyFill="1" applyBorder="1" applyAlignment="1">
      <alignment horizontal="center" vertical="center"/>
    </xf>
    <xf numFmtId="3" fontId="5" fillId="2" borderId="22" xfId="1" applyNumberFormat="1" applyFont="1" applyFill="1" applyBorder="1" applyAlignment="1">
      <alignment horizontal="center" vertical="center"/>
    </xf>
    <xf numFmtId="3" fontId="5" fillId="2" borderId="25" xfId="1" applyNumberFormat="1" applyFont="1" applyFill="1" applyBorder="1" applyAlignment="1">
      <alignment horizontal="center" vertical="center"/>
    </xf>
    <xf numFmtId="3" fontId="7" fillId="2" borderId="29" xfId="1" applyNumberFormat="1" applyFont="1" applyFill="1" applyBorder="1" applyAlignment="1">
      <alignment horizontal="center" vertical="center"/>
    </xf>
    <xf numFmtId="3" fontId="5" fillId="2" borderId="15" xfId="1" applyNumberFormat="1" applyFont="1" applyFill="1" applyBorder="1" applyAlignment="1">
      <alignment horizontal="center" vertical="center"/>
    </xf>
    <xf numFmtId="3" fontId="5" fillId="2" borderId="16" xfId="1" applyNumberFormat="1" applyFont="1" applyFill="1" applyBorder="1" applyAlignment="1">
      <alignment horizontal="center" vertical="center"/>
    </xf>
    <xf numFmtId="3" fontId="5" fillId="2" borderId="23" xfId="1" applyNumberFormat="1" applyFont="1" applyFill="1" applyBorder="1" applyAlignment="1">
      <alignment horizontal="center" vertical="center"/>
    </xf>
    <xf numFmtId="3" fontId="7" fillId="2" borderId="5" xfId="1" applyNumberFormat="1" applyFont="1" applyFill="1" applyBorder="1" applyAlignment="1">
      <alignment horizontal="center" vertical="center"/>
    </xf>
    <xf numFmtId="3" fontId="5" fillId="2" borderId="26" xfId="1" applyNumberFormat="1" applyFont="1" applyFill="1" applyBorder="1" applyAlignment="1">
      <alignment horizontal="center" vertical="center"/>
    </xf>
    <xf numFmtId="0" fontId="3" fillId="2" borderId="17" xfId="1" applyFont="1" applyFill="1" applyBorder="1"/>
    <xf numFmtId="3" fontId="7" fillId="2" borderId="18" xfId="1" applyNumberFormat="1" applyFont="1" applyFill="1" applyBorder="1" applyAlignment="1">
      <alignment horizontal="center" vertical="center"/>
    </xf>
    <xf numFmtId="3" fontId="7" fillId="2" borderId="17" xfId="1" applyNumberFormat="1" applyFont="1" applyFill="1" applyBorder="1" applyAlignment="1">
      <alignment horizontal="center" vertical="center"/>
    </xf>
    <xf numFmtId="3" fontId="7" fillId="2" borderId="20" xfId="1" applyNumberFormat="1" applyFont="1" applyFill="1" applyBorder="1" applyAlignment="1">
      <alignment horizontal="center" vertical="center"/>
    </xf>
    <xf numFmtId="3" fontId="7" fillId="2" borderId="32" xfId="1" applyNumberFormat="1" applyFont="1" applyFill="1" applyBorder="1" applyAlignment="1">
      <alignment horizontal="center" vertical="center"/>
    </xf>
    <xf numFmtId="3" fontId="7" fillId="2" borderId="33" xfId="1" applyNumberFormat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right"/>
    </xf>
    <xf numFmtId="3" fontId="2" fillId="2" borderId="0" xfId="1" applyNumberFormat="1" applyFont="1" applyFill="1" applyAlignment="1" applyProtection="1">
      <alignment horizontal="right"/>
    </xf>
    <xf numFmtId="3" fontId="7" fillId="2" borderId="19" xfId="1" applyNumberFormat="1" applyFont="1" applyFill="1" applyBorder="1" applyAlignment="1">
      <alignment horizontal="center" vertical="center"/>
    </xf>
    <xf numFmtId="3" fontId="7" fillId="2" borderId="31" xfId="1" applyNumberFormat="1" applyFont="1" applyFill="1" applyBorder="1" applyAlignment="1">
      <alignment horizontal="center" vertical="center"/>
    </xf>
    <xf numFmtId="0" fontId="1" fillId="2" borderId="0" xfId="1" applyFill="1"/>
    <xf numFmtId="3" fontId="1" fillId="2" borderId="0" xfId="1" applyNumberFormat="1" applyFill="1"/>
    <xf numFmtId="3" fontId="4" fillId="2" borderId="1" xfId="1" applyNumberFormat="1" applyFont="1" applyFill="1" applyBorder="1" applyAlignment="1">
      <alignment horizontal="center" wrapText="1"/>
    </xf>
    <xf numFmtId="3" fontId="6" fillId="2" borderId="12" xfId="1" applyNumberFormat="1" applyFont="1" applyFill="1" applyBorder="1" applyAlignment="1">
      <alignment horizontal="right"/>
    </xf>
    <xf numFmtId="3" fontId="3" fillId="2" borderId="8" xfId="1" applyNumberFormat="1" applyFont="1" applyFill="1" applyBorder="1" applyAlignment="1">
      <alignment horizontal="center" vertical="justify" wrapText="1"/>
    </xf>
    <xf numFmtId="3" fontId="0" fillId="2" borderId="0" xfId="0" applyNumberFormat="1" applyFill="1"/>
    <xf numFmtId="3" fontId="3" fillId="2" borderId="0" xfId="1" applyNumberFormat="1" applyFont="1" applyFill="1" applyAlignment="1">
      <alignment horizontal="center"/>
    </xf>
    <xf numFmtId="3" fontId="3" fillId="2" borderId="2" xfId="1" applyNumberFormat="1" applyFont="1" applyFill="1" applyBorder="1" applyAlignment="1">
      <alignment horizontal="center" vertical="center"/>
    </xf>
    <xf numFmtId="3" fontId="3" fillId="2" borderId="3" xfId="1" applyNumberFormat="1" applyFont="1" applyFill="1" applyBorder="1" applyAlignment="1">
      <alignment horizontal="center" vertical="center"/>
    </xf>
    <xf numFmtId="3" fontId="3" fillId="2" borderId="4" xfId="1" applyNumberFormat="1" applyFont="1" applyFill="1" applyBorder="1" applyAlignment="1">
      <alignment horizontal="center" vertical="center"/>
    </xf>
    <xf numFmtId="3" fontId="3" fillId="2" borderId="1" xfId="1" applyNumberFormat="1" applyFont="1" applyFill="1" applyBorder="1" applyAlignment="1">
      <alignment horizontal="center"/>
    </xf>
    <xf numFmtId="3" fontId="3" fillId="2" borderId="5" xfId="1" applyNumberFormat="1" applyFont="1" applyFill="1" applyBorder="1" applyAlignment="1">
      <alignment horizontal="center"/>
    </xf>
    <xf numFmtId="3" fontId="3" fillId="2" borderId="0" xfId="1" applyNumberFormat="1" applyFont="1" applyFill="1" applyAlignment="1" applyProtection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7"/>
  <sheetViews>
    <sheetView tabSelected="1" workbookViewId="0">
      <selection activeCell="G6" sqref="G6"/>
    </sheetView>
  </sheetViews>
  <sheetFormatPr defaultColWidth="9.125" defaultRowHeight="14.25"/>
  <cols>
    <col min="1" max="1" width="21.125" style="2" customWidth="1"/>
    <col min="2" max="2" width="9" style="2" customWidth="1"/>
    <col min="3" max="3" width="6.125" style="2" customWidth="1"/>
    <col min="4" max="4" width="9.125" style="2" customWidth="1"/>
    <col min="5" max="5" width="8" style="2" customWidth="1"/>
    <col min="6" max="6" width="6.25" style="2" customWidth="1"/>
    <col min="7" max="7" width="6.375" style="2" customWidth="1"/>
    <col min="8" max="8" width="6.25" style="2" customWidth="1"/>
    <col min="9" max="9" width="6.875" style="2" customWidth="1"/>
    <col min="10" max="10" width="7.375" style="2" customWidth="1"/>
    <col min="11" max="11" width="6.25" style="2" customWidth="1"/>
    <col min="12" max="12" width="7.625" style="2" customWidth="1"/>
    <col min="13" max="13" width="5.875" style="2" customWidth="1"/>
    <col min="14" max="14" width="6.25" style="2" customWidth="1"/>
    <col min="15" max="15" width="8.25" style="2" customWidth="1"/>
    <col min="16" max="16" width="7.625" style="2" customWidth="1"/>
    <col min="17" max="17" width="10.75" style="2" customWidth="1"/>
    <col min="18" max="18" width="19" style="2" customWidth="1"/>
    <col min="19" max="16384" width="9.125" style="2"/>
  </cols>
  <sheetData>
    <row r="1" spans="1:21" ht="15.75">
      <c r="A1" s="47" t="s">
        <v>46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1"/>
    </row>
    <row r="2" spans="1:21" ht="16.5" thickBot="1">
      <c r="A2" s="47" t="s">
        <v>43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1"/>
    </row>
    <row r="3" spans="1:21" ht="25.5">
      <c r="A3" s="3" t="s">
        <v>0</v>
      </c>
      <c r="B3" s="48" t="s">
        <v>1</v>
      </c>
      <c r="C3" s="49"/>
      <c r="D3" s="49"/>
      <c r="E3" s="50"/>
      <c r="F3" s="48" t="s">
        <v>2</v>
      </c>
      <c r="G3" s="49"/>
      <c r="H3" s="49"/>
      <c r="I3" s="49"/>
      <c r="J3" s="49"/>
      <c r="K3" s="49"/>
      <c r="L3" s="49"/>
      <c r="M3" s="49"/>
      <c r="N3" s="49"/>
      <c r="O3" s="50"/>
      <c r="P3" s="43" t="s">
        <v>3</v>
      </c>
      <c r="Q3" s="51" t="s">
        <v>4</v>
      </c>
      <c r="R3" s="4" t="s">
        <v>5</v>
      </c>
    </row>
    <row r="4" spans="1:21" ht="32.25" thickBot="1">
      <c r="A4" s="5" t="s">
        <v>6</v>
      </c>
      <c r="B4" s="6" t="s">
        <v>7</v>
      </c>
      <c r="C4" s="7" t="s">
        <v>8</v>
      </c>
      <c r="D4" s="8" t="s">
        <v>9</v>
      </c>
      <c r="E4" s="9" t="s">
        <v>10</v>
      </c>
      <c r="F4" s="6" t="s">
        <v>11</v>
      </c>
      <c r="G4" s="8" t="s">
        <v>12</v>
      </c>
      <c r="H4" s="8" t="s">
        <v>13</v>
      </c>
      <c r="I4" s="7" t="s">
        <v>14</v>
      </c>
      <c r="J4" s="8" t="s">
        <v>15</v>
      </c>
      <c r="K4" s="8" t="s">
        <v>16</v>
      </c>
      <c r="L4" s="8" t="s">
        <v>17</v>
      </c>
      <c r="M4" s="8" t="s">
        <v>18</v>
      </c>
      <c r="N4" s="8" t="s">
        <v>19</v>
      </c>
      <c r="O4" s="10" t="s">
        <v>20</v>
      </c>
      <c r="P4" s="45" t="s">
        <v>21</v>
      </c>
      <c r="Q4" s="52"/>
      <c r="R4" s="11" t="s">
        <v>22</v>
      </c>
    </row>
    <row r="5" spans="1:21" ht="15.75">
      <c r="A5" s="12" t="s">
        <v>23</v>
      </c>
      <c r="B5" s="13">
        <v>102</v>
      </c>
      <c r="C5" s="14">
        <v>65</v>
      </c>
      <c r="D5" s="15">
        <v>15828</v>
      </c>
      <c r="E5" s="16">
        <v>15995</v>
      </c>
      <c r="F5" s="17">
        <v>724</v>
      </c>
      <c r="G5" s="14">
        <v>345</v>
      </c>
      <c r="H5" s="14">
        <v>26</v>
      </c>
      <c r="I5" s="14">
        <v>1038</v>
      </c>
      <c r="J5" s="14">
        <v>3222</v>
      </c>
      <c r="K5" s="14">
        <v>965</v>
      </c>
      <c r="L5" s="14">
        <v>4193</v>
      </c>
      <c r="M5" s="14">
        <v>0</v>
      </c>
      <c r="N5" s="15">
        <v>244</v>
      </c>
      <c r="O5" s="16">
        <v>10757</v>
      </c>
      <c r="P5" s="18">
        <v>274</v>
      </c>
      <c r="Q5" s="19">
        <v>27026</v>
      </c>
      <c r="R5" s="20" t="s">
        <v>24</v>
      </c>
      <c r="T5" s="46"/>
      <c r="U5" s="46"/>
    </row>
    <row r="6" spans="1:21" ht="15.75">
      <c r="A6" s="12" t="s">
        <v>25</v>
      </c>
      <c r="B6" s="21">
        <v>5158</v>
      </c>
      <c r="C6" s="22">
        <v>2058</v>
      </c>
      <c r="D6" s="23">
        <v>154069</v>
      </c>
      <c r="E6" s="19">
        <v>161285</v>
      </c>
      <c r="F6" s="24">
        <v>31196</v>
      </c>
      <c r="G6" s="22">
        <v>139</v>
      </c>
      <c r="H6" s="22">
        <v>90</v>
      </c>
      <c r="I6" s="22">
        <v>20174</v>
      </c>
      <c r="J6" s="22">
        <v>23943</v>
      </c>
      <c r="K6" s="22">
        <v>301</v>
      </c>
      <c r="L6" s="22">
        <v>896</v>
      </c>
      <c r="M6" s="22">
        <v>0</v>
      </c>
      <c r="N6" s="23">
        <v>440</v>
      </c>
      <c r="O6" s="19">
        <v>77179</v>
      </c>
      <c r="P6" s="25">
        <v>4584</v>
      </c>
      <c r="Q6" s="19">
        <v>243048</v>
      </c>
      <c r="R6" s="20" t="s">
        <v>26</v>
      </c>
      <c r="T6" s="46"/>
      <c r="U6" s="46"/>
    </row>
    <row r="7" spans="1:21" ht="15.75">
      <c r="A7" s="12" t="s">
        <v>27</v>
      </c>
      <c r="B7" s="21">
        <v>747</v>
      </c>
      <c r="C7" s="22">
        <v>435</v>
      </c>
      <c r="D7" s="23">
        <v>225782</v>
      </c>
      <c r="E7" s="19">
        <v>226964</v>
      </c>
      <c r="F7" s="24">
        <v>7628</v>
      </c>
      <c r="G7" s="22">
        <v>1139</v>
      </c>
      <c r="H7" s="22">
        <v>182</v>
      </c>
      <c r="I7" s="22">
        <v>35531</v>
      </c>
      <c r="J7" s="22">
        <v>38605</v>
      </c>
      <c r="K7" s="22">
        <v>3379</v>
      </c>
      <c r="L7" s="22">
        <v>33058</v>
      </c>
      <c r="M7" s="22">
        <v>0</v>
      </c>
      <c r="N7" s="23">
        <v>6085</v>
      </c>
      <c r="O7" s="19">
        <v>125607</v>
      </c>
      <c r="P7" s="25">
        <v>5573</v>
      </c>
      <c r="Q7" s="19">
        <v>358144</v>
      </c>
      <c r="R7" s="20" t="s">
        <v>28</v>
      </c>
      <c r="T7" s="46"/>
      <c r="U7" s="46"/>
    </row>
    <row r="8" spans="1:21" ht="15.75">
      <c r="A8" s="12" t="s">
        <v>29</v>
      </c>
      <c r="B8" s="21">
        <v>3026</v>
      </c>
      <c r="C8" s="22">
        <v>47377</v>
      </c>
      <c r="D8" s="23">
        <v>295096</v>
      </c>
      <c r="E8" s="19">
        <v>345499</v>
      </c>
      <c r="F8" s="24">
        <v>109641</v>
      </c>
      <c r="G8" s="22">
        <v>769</v>
      </c>
      <c r="H8" s="22">
        <v>1071</v>
      </c>
      <c r="I8" s="22">
        <v>148252</v>
      </c>
      <c r="J8" s="22">
        <v>29683</v>
      </c>
      <c r="K8" s="22">
        <v>10409</v>
      </c>
      <c r="L8" s="22">
        <v>2125</v>
      </c>
      <c r="M8" s="22">
        <v>0</v>
      </c>
      <c r="N8" s="23">
        <v>1367</v>
      </c>
      <c r="O8" s="19">
        <v>303317</v>
      </c>
      <c r="P8" s="25">
        <v>69119</v>
      </c>
      <c r="Q8" s="19">
        <v>717935</v>
      </c>
      <c r="R8" s="44" t="s">
        <v>30</v>
      </c>
      <c r="T8" s="46"/>
      <c r="U8" s="46"/>
    </row>
    <row r="9" spans="1:21" ht="15.75">
      <c r="A9" s="12" t="s">
        <v>31</v>
      </c>
      <c r="B9" s="21">
        <v>21281</v>
      </c>
      <c r="C9" s="22">
        <v>2890</v>
      </c>
      <c r="D9" s="23">
        <v>940596</v>
      </c>
      <c r="E9" s="19">
        <v>964767</v>
      </c>
      <c r="F9" s="24">
        <v>27</v>
      </c>
      <c r="G9" s="22">
        <v>267727</v>
      </c>
      <c r="H9" s="22">
        <v>265926</v>
      </c>
      <c r="I9" s="22">
        <v>408</v>
      </c>
      <c r="J9" s="22">
        <v>380916</v>
      </c>
      <c r="K9" s="22">
        <v>234451</v>
      </c>
      <c r="L9" s="22">
        <v>881042</v>
      </c>
      <c r="M9" s="22">
        <v>6152</v>
      </c>
      <c r="N9" s="23">
        <v>281092</v>
      </c>
      <c r="O9" s="19">
        <v>2317741</v>
      </c>
      <c r="P9" s="25">
        <v>169985</v>
      </c>
      <c r="Q9" s="19">
        <v>3452493</v>
      </c>
      <c r="R9" s="20" t="s">
        <v>32</v>
      </c>
      <c r="T9" s="46"/>
      <c r="U9" s="46"/>
    </row>
    <row r="10" spans="1:21" ht="16.5" thickBot="1">
      <c r="A10" s="12" t="s">
        <v>33</v>
      </c>
      <c r="B10" s="26">
        <v>70636</v>
      </c>
      <c r="C10" s="27">
        <v>2865</v>
      </c>
      <c r="D10" s="28">
        <v>1015814</v>
      </c>
      <c r="E10" s="29">
        <v>1089315</v>
      </c>
      <c r="F10" s="30">
        <v>1622</v>
      </c>
      <c r="G10" s="27">
        <v>54863</v>
      </c>
      <c r="H10" s="27">
        <v>25926</v>
      </c>
      <c r="I10" s="27">
        <v>42482</v>
      </c>
      <c r="J10" s="27">
        <v>292420</v>
      </c>
      <c r="K10" s="27">
        <v>264956</v>
      </c>
      <c r="L10" s="27">
        <v>410766</v>
      </c>
      <c r="M10" s="27">
        <v>5278</v>
      </c>
      <c r="N10" s="28">
        <v>76631</v>
      </c>
      <c r="O10" s="29">
        <v>1174944</v>
      </c>
      <c r="P10" s="25">
        <v>32106</v>
      </c>
      <c r="Q10" s="19">
        <v>2296365</v>
      </c>
      <c r="R10" s="20" t="s">
        <v>34</v>
      </c>
      <c r="T10" s="46"/>
      <c r="U10" s="46"/>
    </row>
    <row r="11" spans="1:21" ht="16.5" thickBot="1">
      <c r="A11" s="31" t="s">
        <v>35</v>
      </c>
      <c r="B11" s="32">
        <f>SUM(B5:B10)</f>
        <v>100950</v>
      </c>
      <c r="C11" s="32">
        <f t="shared" ref="C11:D11" si="0">SUM(C5:C10)</f>
        <v>55690</v>
      </c>
      <c r="D11" s="33">
        <f t="shared" si="0"/>
        <v>2647185</v>
      </c>
      <c r="E11" s="34">
        <f t="shared" ref="E11" si="1">SUM(B11:D11)</f>
        <v>2803825</v>
      </c>
      <c r="F11" s="35">
        <f>SUM(F5:F10)</f>
        <v>150838</v>
      </c>
      <c r="G11" s="32">
        <f t="shared" ref="G11:L11" si="2">SUM(G5:G10)</f>
        <v>324982</v>
      </c>
      <c r="H11" s="32">
        <f t="shared" si="2"/>
        <v>293221</v>
      </c>
      <c r="I11" s="32">
        <f t="shared" si="2"/>
        <v>247885</v>
      </c>
      <c r="J11" s="32">
        <f t="shared" si="2"/>
        <v>768789</v>
      </c>
      <c r="K11" s="32">
        <f t="shared" si="2"/>
        <v>514461</v>
      </c>
      <c r="L11" s="32">
        <f t="shared" si="2"/>
        <v>1332080</v>
      </c>
      <c r="M11" s="32">
        <f>SUM(M5:M10)</f>
        <v>11430</v>
      </c>
      <c r="N11" s="33">
        <f>SUM(N5:N10)</f>
        <v>365859</v>
      </c>
      <c r="O11" s="29">
        <f t="shared" ref="O11" si="3">SUM(F11:N11)</f>
        <v>4009545</v>
      </c>
      <c r="P11" s="36">
        <f>SUM(P5:P10)</f>
        <v>281641</v>
      </c>
      <c r="Q11" s="34">
        <f>SUM(Q5:Q10)</f>
        <v>7095011</v>
      </c>
      <c r="R11" s="37" t="s">
        <v>36</v>
      </c>
      <c r="T11" s="46"/>
      <c r="U11" s="46"/>
    </row>
    <row r="12" spans="1:21" ht="15.75">
      <c r="A12" s="53" t="s">
        <v>45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38"/>
      <c r="T12" s="46"/>
      <c r="U12" s="46"/>
    </row>
    <row r="13" spans="1:21" ht="16.5" thickBot="1">
      <c r="A13" s="53" t="s">
        <v>44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38"/>
      <c r="T13" s="46"/>
      <c r="U13" s="46"/>
    </row>
    <row r="14" spans="1:21" ht="25.5">
      <c r="A14" s="3" t="s">
        <v>37</v>
      </c>
      <c r="B14" s="48" t="s">
        <v>1</v>
      </c>
      <c r="C14" s="49"/>
      <c r="D14" s="49"/>
      <c r="E14" s="50"/>
      <c r="F14" s="48" t="s">
        <v>2</v>
      </c>
      <c r="G14" s="49"/>
      <c r="H14" s="49"/>
      <c r="I14" s="49"/>
      <c r="J14" s="49"/>
      <c r="K14" s="49"/>
      <c r="L14" s="49"/>
      <c r="M14" s="49"/>
      <c r="N14" s="49"/>
      <c r="O14" s="50"/>
      <c r="P14" s="43" t="s">
        <v>3</v>
      </c>
      <c r="Q14" s="51" t="s">
        <v>4</v>
      </c>
      <c r="R14" s="4" t="s">
        <v>38</v>
      </c>
      <c r="T14" s="46"/>
      <c r="U14" s="46"/>
    </row>
    <row r="15" spans="1:21" ht="32.25" thickBot="1">
      <c r="A15" s="5" t="s">
        <v>6</v>
      </c>
      <c r="B15" s="6" t="s">
        <v>7</v>
      </c>
      <c r="C15" s="7" t="s">
        <v>8</v>
      </c>
      <c r="D15" s="8" t="s">
        <v>9</v>
      </c>
      <c r="E15" s="9" t="s">
        <v>10</v>
      </c>
      <c r="F15" s="6" t="s">
        <v>11</v>
      </c>
      <c r="G15" s="8" t="s">
        <v>12</v>
      </c>
      <c r="H15" s="8" t="s">
        <v>13</v>
      </c>
      <c r="I15" s="7" t="s">
        <v>14</v>
      </c>
      <c r="J15" s="8" t="s">
        <v>15</v>
      </c>
      <c r="K15" s="8" t="s">
        <v>16</v>
      </c>
      <c r="L15" s="8" t="s">
        <v>17</v>
      </c>
      <c r="M15" s="8" t="s">
        <v>18</v>
      </c>
      <c r="N15" s="8" t="s">
        <v>19</v>
      </c>
      <c r="O15" s="10" t="s">
        <v>20</v>
      </c>
      <c r="P15" s="45" t="s">
        <v>21</v>
      </c>
      <c r="Q15" s="52"/>
      <c r="R15" s="11" t="s">
        <v>22</v>
      </c>
      <c r="T15" s="46"/>
      <c r="U15" s="46"/>
    </row>
    <row r="16" spans="1:21" ht="15.75">
      <c r="A16" s="12" t="s">
        <v>23</v>
      </c>
      <c r="B16" s="13">
        <v>120</v>
      </c>
      <c r="C16" s="14">
        <v>62</v>
      </c>
      <c r="D16" s="15">
        <v>12660</v>
      </c>
      <c r="E16" s="16">
        <v>12842</v>
      </c>
      <c r="F16" s="17">
        <v>777</v>
      </c>
      <c r="G16" s="14">
        <v>335</v>
      </c>
      <c r="H16" s="14">
        <v>38</v>
      </c>
      <c r="I16" s="14">
        <v>597</v>
      </c>
      <c r="J16" s="14">
        <v>3524</v>
      </c>
      <c r="K16" s="14">
        <v>963</v>
      </c>
      <c r="L16" s="14">
        <v>4194</v>
      </c>
      <c r="M16" s="14">
        <v>0</v>
      </c>
      <c r="N16" s="15">
        <v>213</v>
      </c>
      <c r="O16" s="16">
        <v>10641</v>
      </c>
      <c r="P16" s="18">
        <v>189</v>
      </c>
      <c r="Q16" s="19">
        <v>23672</v>
      </c>
      <c r="R16" s="20" t="s">
        <v>24</v>
      </c>
      <c r="T16" s="46"/>
      <c r="U16" s="46"/>
    </row>
    <row r="17" spans="1:21" ht="15.75">
      <c r="A17" s="12" t="s">
        <v>25</v>
      </c>
      <c r="B17" s="21">
        <v>4351</v>
      </c>
      <c r="C17" s="22">
        <v>1839</v>
      </c>
      <c r="D17" s="23">
        <v>133991</v>
      </c>
      <c r="E17" s="19">
        <v>140181</v>
      </c>
      <c r="F17" s="24">
        <v>28551</v>
      </c>
      <c r="G17" s="22">
        <v>148</v>
      </c>
      <c r="H17" s="22">
        <v>71</v>
      </c>
      <c r="I17" s="22">
        <v>11362</v>
      </c>
      <c r="J17" s="22">
        <v>36513</v>
      </c>
      <c r="K17" s="22">
        <v>247</v>
      </c>
      <c r="L17" s="22">
        <v>889</v>
      </c>
      <c r="M17" s="22">
        <v>0</v>
      </c>
      <c r="N17" s="23">
        <v>477</v>
      </c>
      <c r="O17" s="19">
        <v>78258</v>
      </c>
      <c r="P17" s="25">
        <v>4542</v>
      </c>
      <c r="Q17" s="19">
        <v>222981</v>
      </c>
      <c r="R17" s="20" t="s">
        <v>39</v>
      </c>
      <c r="T17" s="46"/>
      <c r="U17" s="46"/>
    </row>
    <row r="18" spans="1:21" ht="15.75">
      <c r="A18" s="12" t="s">
        <v>27</v>
      </c>
      <c r="B18" s="21">
        <v>629</v>
      </c>
      <c r="C18" s="22">
        <v>477</v>
      </c>
      <c r="D18" s="23">
        <v>199228</v>
      </c>
      <c r="E18" s="19">
        <v>200334</v>
      </c>
      <c r="F18" s="24">
        <v>6141</v>
      </c>
      <c r="G18" s="22">
        <v>1395</v>
      </c>
      <c r="H18" s="22">
        <v>151</v>
      </c>
      <c r="I18" s="22">
        <v>21868</v>
      </c>
      <c r="J18" s="22">
        <v>55446</v>
      </c>
      <c r="K18" s="22">
        <v>3256</v>
      </c>
      <c r="L18" s="22">
        <v>32377</v>
      </c>
      <c r="M18" s="22">
        <v>0</v>
      </c>
      <c r="N18" s="23">
        <v>5777</v>
      </c>
      <c r="O18" s="19">
        <v>126411</v>
      </c>
      <c r="P18" s="25">
        <v>5339</v>
      </c>
      <c r="Q18" s="19">
        <v>332084</v>
      </c>
      <c r="R18" s="20" t="s">
        <v>40</v>
      </c>
      <c r="T18" s="46"/>
      <c r="U18" s="46"/>
    </row>
    <row r="19" spans="1:21" ht="15.75">
      <c r="A19" s="12" t="s">
        <v>29</v>
      </c>
      <c r="B19" s="21">
        <v>3325</v>
      </c>
      <c r="C19" s="22">
        <v>44808</v>
      </c>
      <c r="D19" s="23">
        <v>274315</v>
      </c>
      <c r="E19" s="19">
        <v>322448</v>
      </c>
      <c r="F19" s="24">
        <v>106845</v>
      </c>
      <c r="G19" s="22">
        <v>689</v>
      </c>
      <c r="H19" s="22">
        <v>682</v>
      </c>
      <c r="I19" s="22">
        <v>131902</v>
      </c>
      <c r="J19" s="22">
        <v>44443</v>
      </c>
      <c r="K19" s="22">
        <v>9868</v>
      </c>
      <c r="L19" s="22">
        <v>2497</v>
      </c>
      <c r="M19" s="22">
        <v>1</v>
      </c>
      <c r="N19" s="23">
        <v>1359</v>
      </c>
      <c r="O19" s="19">
        <v>298286</v>
      </c>
      <c r="P19" s="25">
        <v>63989</v>
      </c>
      <c r="Q19" s="19">
        <v>684723</v>
      </c>
      <c r="R19" s="20" t="s">
        <v>30</v>
      </c>
      <c r="T19" s="46"/>
      <c r="U19" s="46"/>
    </row>
    <row r="20" spans="1:21" ht="15.75">
      <c r="A20" s="12" t="s">
        <v>31</v>
      </c>
      <c r="B20" s="21">
        <v>24778</v>
      </c>
      <c r="C20" s="22">
        <v>3602</v>
      </c>
      <c r="D20" s="23">
        <v>868677</v>
      </c>
      <c r="E20" s="19">
        <v>897057</v>
      </c>
      <c r="F20" s="24">
        <v>26</v>
      </c>
      <c r="G20" s="22">
        <v>246648</v>
      </c>
      <c r="H20" s="22">
        <v>237038</v>
      </c>
      <c r="I20" s="22">
        <v>430</v>
      </c>
      <c r="J20" s="22">
        <v>372515</v>
      </c>
      <c r="K20" s="22">
        <v>220545</v>
      </c>
      <c r="L20" s="22">
        <v>898205</v>
      </c>
      <c r="M20" s="22">
        <v>5875</v>
      </c>
      <c r="N20" s="23">
        <v>281744</v>
      </c>
      <c r="O20" s="19">
        <v>2263026</v>
      </c>
      <c r="P20" s="25">
        <v>222885</v>
      </c>
      <c r="Q20" s="19">
        <v>3382968</v>
      </c>
      <c r="R20" s="20" t="s">
        <v>32</v>
      </c>
      <c r="T20" s="46"/>
      <c r="U20" s="46"/>
    </row>
    <row r="21" spans="1:21" ht="16.5" thickBot="1">
      <c r="A21" s="12" t="s">
        <v>33</v>
      </c>
      <c r="B21" s="26">
        <v>73829</v>
      </c>
      <c r="C21" s="27">
        <v>3393</v>
      </c>
      <c r="D21" s="28">
        <v>1036050</v>
      </c>
      <c r="E21" s="19">
        <v>1113272</v>
      </c>
      <c r="F21" s="30">
        <v>1626</v>
      </c>
      <c r="G21" s="27">
        <v>40045</v>
      </c>
      <c r="H21" s="27">
        <v>24275</v>
      </c>
      <c r="I21" s="27">
        <v>42630</v>
      </c>
      <c r="J21" s="27">
        <v>297251</v>
      </c>
      <c r="K21" s="27">
        <v>278919</v>
      </c>
      <c r="L21" s="27">
        <v>420002</v>
      </c>
      <c r="M21" s="27">
        <v>5293</v>
      </c>
      <c r="N21" s="28">
        <v>76541</v>
      </c>
      <c r="O21" s="19">
        <v>1186582</v>
      </c>
      <c r="P21" s="25">
        <v>32586</v>
      </c>
      <c r="Q21" s="19">
        <v>2332440</v>
      </c>
      <c r="R21" s="20" t="s">
        <v>41</v>
      </c>
      <c r="T21" s="46"/>
      <c r="U21" s="46"/>
    </row>
    <row r="22" spans="1:21" ht="23.25" customHeight="1" thickBot="1">
      <c r="A22" s="31" t="s">
        <v>35</v>
      </c>
      <c r="B22" s="39">
        <f t="shared" ref="B22:C22" si="4">SUM(B16:B21)</f>
        <v>107032</v>
      </c>
      <c r="C22" s="39">
        <f t="shared" si="4"/>
        <v>54181</v>
      </c>
      <c r="D22" s="40">
        <f>SUM(D16:D21)</f>
        <v>2524921</v>
      </c>
      <c r="E22" s="34">
        <f t="shared" ref="E22" si="5">SUM(B22:D22)</f>
        <v>2686134</v>
      </c>
      <c r="F22" s="35">
        <f>SUM(F16:F21)</f>
        <v>143966</v>
      </c>
      <c r="G22" s="32">
        <f t="shared" ref="G22:Q22" si="6">SUM(G16:G21)</f>
        <v>289260</v>
      </c>
      <c r="H22" s="32">
        <f t="shared" si="6"/>
        <v>262255</v>
      </c>
      <c r="I22" s="32">
        <f t="shared" si="6"/>
        <v>208789</v>
      </c>
      <c r="J22" s="32">
        <f t="shared" si="6"/>
        <v>809692</v>
      </c>
      <c r="K22" s="32">
        <f t="shared" si="6"/>
        <v>513798</v>
      </c>
      <c r="L22" s="32">
        <f t="shared" si="6"/>
        <v>1358164</v>
      </c>
      <c r="M22" s="32">
        <f t="shared" si="6"/>
        <v>11169</v>
      </c>
      <c r="N22" s="33">
        <f t="shared" si="6"/>
        <v>366111</v>
      </c>
      <c r="O22" s="34">
        <f t="shared" ref="O22" si="7">SUM(F22:N22)</f>
        <v>3963204</v>
      </c>
      <c r="P22" s="35">
        <f t="shared" si="6"/>
        <v>329530</v>
      </c>
      <c r="Q22" s="32">
        <f t="shared" si="6"/>
        <v>6978868</v>
      </c>
      <c r="R22" s="37" t="s">
        <v>42</v>
      </c>
      <c r="T22" s="46"/>
      <c r="U22" s="46"/>
    </row>
    <row r="23" spans="1:21">
      <c r="A23" s="41"/>
      <c r="B23" s="41"/>
      <c r="C23" s="41"/>
      <c r="D23" s="41"/>
      <c r="E23" s="42"/>
      <c r="F23" s="41"/>
      <c r="G23" s="41"/>
      <c r="H23" s="41"/>
      <c r="I23" s="41"/>
      <c r="J23" s="41"/>
      <c r="K23" s="41"/>
      <c r="L23" s="41"/>
      <c r="M23" s="41"/>
      <c r="N23" s="41"/>
      <c r="O23" s="42"/>
      <c r="P23" s="41"/>
      <c r="Q23" s="41"/>
      <c r="R23" s="41"/>
      <c r="U23" s="46"/>
    </row>
    <row r="24" spans="1:21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</row>
    <row r="25" spans="1:21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</row>
    <row r="26" spans="1:21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</row>
    <row r="27" spans="1:21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2"/>
      <c r="R27" s="41"/>
    </row>
  </sheetData>
  <mergeCells count="10">
    <mergeCell ref="A13:Q13"/>
    <mergeCell ref="B14:E14"/>
    <mergeCell ref="F14:O14"/>
    <mergeCell ref="Q14:Q15"/>
    <mergeCell ref="A12:Q12"/>
    <mergeCell ref="A1:Q1"/>
    <mergeCell ref="A2:Q2"/>
    <mergeCell ref="B3:E3"/>
    <mergeCell ref="F3:O3"/>
    <mergeCell ref="Q3:Q4"/>
  </mergeCells>
  <pageMargins left="3.937007874015748E-2" right="3.937007874015748E-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mota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badeea.s</dc:creator>
  <cp:lastModifiedBy>fayyad.s</cp:lastModifiedBy>
  <cp:lastPrinted>2014-05-05T11:34:05Z</cp:lastPrinted>
  <dcterms:created xsi:type="dcterms:W3CDTF">2012-10-11T09:05:55Z</dcterms:created>
  <dcterms:modified xsi:type="dcterms:W3CDTF">2014-05-05T11:34:28Z</dcterms:modified>
</cp:coreProperties>
</file>