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155" tabRatio="679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<sst xmlns="http://schemas.openxmlformats.org/spreadsheetml/2006/main" count="82" uniqueCount="82">
  <si>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</si>
  <si>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</si>
  <si>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</si>
  <si>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</si>
  <si>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</si>
  <si>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</si>
  <si>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</si>
  <si>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</si>
  <si>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</si>
  <si>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</si>
  <si>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</si>
  <si>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</si>
  <si>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</si>
  <si>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</si>
  <si>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</si>
  <si>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</si>
  <si>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</si>
  <si>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</si>
  <si>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</si>
  <si>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</si>
  <si>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</si>
  <si>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</si>
  <si>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</si>
  <si>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</si>
  <si>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</si>
  <si>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</si>
  <si>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</si>
  <si>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</si>
  <si>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</si>
  <si>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</si>
  <si>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</si>
  <si>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</si>
  <si>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</si>
  <si>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</si>
  <si>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</si>
  <si>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</si>
  <si>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</si>
  <si>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</si>
  <si>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</si>
  <si>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</si>
  <si>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</si>
  <si>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</si>
  <si>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</si>
  <si>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</si>
  <si>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</si>
  <si>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</si>
  <si>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</si>
  <si>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</si>
  <si>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</si>
  <si>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</si>
  <si>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</si>
  <si>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</si>
  <si>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</si>
  <si>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</si>
  <si>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</si>
  <si>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</si>
  <si>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</si>
  <si>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</si>
  <si>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</si>
  <si>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</si>
  <si>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</si>
  <si>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</si>
  <si>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</si>
  <si>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</si>
  <si>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</si>
  <si>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</si>
  <si>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</si>
  <si>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</si>
  <si>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</si>
  <si>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</si>
  <si>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</si>
  <si>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</si>
  <si>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</si>
  <si>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</si>
  <si>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</si>
  <si>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</si>
  <si>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</si>
  <si>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</si>
  <si>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</si>
  <si>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>Total number of employees</t>
  </si>
  <si>
    <t xml:space="preserve"> جدول  3.1 عدد العاملين في الانشطة السياحية حسب الموقع 2015 </t>
  </si>
  <si>
    <t>Table 1.3 Number of Employees in the Tourism Activities by Location, 2015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</si>
</sst>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  <numFmt numFmtId="213" formatCode="#,##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7" fillId="32" borderId="0" applyNumberFormat="0" applyBorder="0" applyAlignment="0" applyProtection="0"/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13" xfId="0" applyFont="1" applyFill="1" applyBorder="1" applyAlignment="1">
      <alignment horizontal="left" vertical="center"/>
    </xf>
    <xf numFmtId="3" fontId="6" fillId="34" borderId="13" xfId="0" applyNumberFormat="1" applyFont="1" applyFill="1" applyBorder="1" applyAlignment="1" quotePrefix="1">
      <alignment horizontal="center" vertical="center"/>
    </xf>
    <xf numFmtId="0" fontId="14" fillId="34" borderId="13" xfId="0" applyFont="1" applyFill="1" applyBorder="1" applyAlignment="1">
      <alignment horizontal="right" readingOrder="2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4" xfId="0" applyNumberFormat="1" applyFont="1" applyFill="1" applyBorder="1" applyAlignment="1">
      <alignment horizontal="center" vertical="center" readingOrder="1"/>
    </xf>
    <xf numFmtId="3" fontId="7" fillId="34" borderId="15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3" fontId="11" fillId="34" borderId="16" xfId="0" applyNumberFormat="1" applyFont="1" applyFill="1" applyBorder="1" applyAlignment="1">
      <alignment horizontal="right" readingOrder="1"/>
    </xf>
    <xf numFmtId="3" fontId="7" fillId="34" borderId="16" xfId="0" applyNumberFormat="1" applyFont="1" applyFill="1" applyBorder="1" applyAlignment="1">
      <alignment horizontal="right" readingOrder="1"/>
    </xf>
    <xf numFmtId="3" fontId="9" fillId="34" borderId="17" xfId="0" applyNumberFormat="1" applyFont="1" applyFill="1" applyBorder="1" applyAlignment="1">
      <alignment horizontal="right" readingOrder="1"/>
    </xf>
    <xf numFmtId="3" fontId="11" fillId="34" borderId="18" xfId="0" applyNumberFormat="1" applyFont="1" applyFill="1" applyBorder="1" applyAlignment="1">
      <alignment horizontal="right" readingOrder="1"/>
    </xf>
    <xf numFmtId="3" fontId="12" fillId="34" borderId="19" xfId="0" applyNumberFormat="1" applyFont="1" applyFill="1" applyBorder="1" applyAlignment="1">
      <alignment horizontal="left" readingOrder="1"/>
    </xf>
    <xf numFmtId="3" fontId="9" fillId="34" borderId="20" xfId="0" applyNumberFormat="1" applyFont="1" applyFill="1" applyBorder="1" applyAlignment="1">
      <alignment readingOrder="1"/>
    </xf>
    <xf numFmtId="3" fontId="12" fillId="34" borderId="21" xfId="0" applyNumberFormat="1" applyFont="1" applyFill="1" applyBorder="1" applyAlignment="1">
      <alignment readingOrder="1"/>
    </xf>
    <xf numFmtId="0" fontId="13" fillId="34" borderId="22" xfId="0" applyFont="1" applyFill="1" applyBorder="1" applyAlignment="1">
      <alignment wrapText="1" readingOrder="1"/>
    </xf>
    <xf numFmtId="3" fontId="13" fillId="34" borderId="12" xfId="0" applyNumberFormat="1" applyFont="1" applyFill="1" applyBorder="1" applyAlignment="1">
      <alignment horizontal="center" vertical="center" readingOrder="1"/>
    </xf>
    <xf numFmtId="0" fontId="6" fillId="34" borderId="23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7" fillId="34" borderId="13" xfId="0" applyFont="1" applyFill="1" applyBorder="1" applyAlignment="1">
      <alignment/>
    </xf>
    <xf numFmtId="3" fontId="9" fillId="34" borderId="24" xfId="0" applyNumberFormat="1" applyFont="1" applyFill="1" applyBorder="1" applyAlignment="1">
      <alignment horizontal="center" vertical="top" wrapText="1" readingOrder="1"/>
    </xf>
    <xf numFmtId="3" fontId="9" fillId="34" borderId="25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3" fontId="15" fillId="34" borderId="0" xfId="0" applyNumberFormat="1" applyFont="1" applyFill="1" applyAlignment="1">
      <alignment horizontal="left"/>
    </xf>
    <xf numFmtId="3" fontId="24" fillId="34" borderId="13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 horizontal="right" readingOrder="1"/>
    </xf>
    <xf numFmtId="0" fontId="26" fillId="34" borderId="0" xfId="0" applyFont="1" applyFill="1" applyAlignment="1">
      <alignment horizontal="center" readingOrder="1"/>
    </xf>
    <xf numFmtId="0" fontId="26" fillId="0" borderId="0" xfId="0" applyFont="1" applyAlignment="1">
      <alignment horizontal="right" readingOrder="1"/>
    </xf>
    <xf numFmtId="0" fontId="26" fillId="0" borderId="0" xfId="0" applyFont="1" applyAlignment="1">
      <alignment horizontal="center" readingOrder="1"/>
    </xf>
    <xf numFmtId="0" fontId="16" fillId="34" borderId="13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/>
    </xf>
    <xf numFmtId="0" fontId="18" fillId="34" borderId="0" xfId="0" applyFont="1" applyFill="1" applyAlignment="1">
      <alignment horizontal="right" readingOrder="1"/>
    </xf>
    <xf numFmtId="0" fontId="18" fillId="0" borderId="0" xfId="0" applyFont="1" applyAlignment="1">
      <alignment horizontal="right" readingOrder="1"/>
    </xf>
    <xf numFmtId="3" fontId="17" fillId="34" borderId="13" xfId="0" applyNumberFormat="1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top" wrapText="1" readingOrder="1"/>
    </xf>
    <xf numFmtId="3" fontId="19" fillId="34" borderId="11" xfId="0" applyNumberFormat="1" applyFont="1" applyFill="1" applyBorder="1" applyAlignment="1">
      <alignment horizontal="center" vertical="top" wrapText="1" readingOrder="1"/>
    </xf>
    <xf numFmtId="0" fontId="20" fillId="34" borderId="14" xfId="0" applyFont="1" applyFill="1" applyBorder="1" applyAlignment="1">
      <alignment horizontal="center" vertical="top" wrapText="1" readingOrder="1"/>
    </xf>
    <xf numFmtId="211" fontId="22" fillId="34" borderId="0" xfId="0" applyNumberFormat="1" applyFont="1" applyFill="1" applyAlignment="1">
      <alignment horizontal="left"/>
    </xf>
    <xf numFmtId="0" fontId="23" fillId="34" borderId="0" xfId="0" applyFont="1" applyFill="1" applyAlignment="1">
      <alignment horizontal="right" readingOrder="1"/>
    </xf>
    <xf numFmtId="0" fontId="23" fillId="0" borderId="0" xfId="0" applyFont="1" applyAlignment="1">
      <alignment horizontal="right" readingOrder="1"/>
    </xf>
    <xf numFmtId="0" fontId="22" fillId="34" borderId="0" xfId="0" applyFont="1" applyFill="1" applyAlignment="1">
      <alignment horizontal="left"/>
    </xf>
    <xf numFmtId="0" fontId="21" fillId="34" borderId="0" xfId="0" applyFont="1" applyFill="1" applyBorder="1" applyAlignment="1">
      <alignment horizontal="center" readingOrder="1"/>
    </xf>
    <xf numFmtId="0" fontId="23" fillId="34" borderId="0" xfId="0" applyFont="1" applyFill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2" fillId="34" borderId="0" xfId="0" applyFont="1" applyFill="1" applyAlignment="1">
      <alignment/>
    </xf>
    <xf numFmtId="0" fontId="20" fillId="34" borderId="26" xfId="0" applyFont="1" applyFill="1" applyBorder="1" applyAlignment="1">
      <alignment horizontal="center" vertical="top" wrapText="1" readingOrder="1"/>
    </xf>
    <xf numFmtId="0" fontId="20" fillId="34" borderId="11" xfId="0" applyFont="1" applyFill="1" applyBorder="1" applyAlignment="1">
      <alignment horizontal="center" vertical="top" wrapText="1" readingOrder="1"/>
    </xf>
    <xf numFmtId="3" fontId="21" fillId="34" borderId="25" xfId="0" applyNumberFormat="1" applyFont="1" applyFill="1" applyBorder="1" applyAlignment="1">
      <alignment horizontal="center" vertical="center" readingOrder="1"/>
    </xf>
    <xf numFmtId="3" fontId="21" fillId="34" borderId="11" xfId="0" applyNumberFormat="1" applyFont="1" applyFill="1" applyBorder="1" applyAlignment="1">
      <alignment horizontal="center" vertical="center" readingOrder="1"/>
    </xf>
    <xf numFmtId="3" fontId="21" fillId="34" borderId="0" xfId="0" applyNumberFormat="1" applyFont="1" applyFill="1" applyBorder="1" applyAlignment="1">
      <alignment horizontal="center" readingOrder="1"/>
    </xf>
    <xf numFmtId="0" fontId="21" fillId="34" borderId="11" xfId="0" applyFont="1" applyFill="1" applyBorder="1" applyAlignment="1">
      <alignment horizontal="center" readingOrder="1"/>
    </xf>
    <xf numFmtId="0" fontId="21" fillId="34" borderId="11" xfId="0" applyFont="1" applyFill="1" applyBorder="1" applyAlignment="1">
      <alignment horizontal="center" vertical="center" readingOrder="1"/>
    </xf>
    <xf numFmtId="0" fontId="20" fillId="34" borderId="25" xfId="0" applyFont="1" applyFill="1" applyBorder="1" applyAlignment="1">
      <alignment horizontal="center" vertical="top" wrapText="1" readingOrder="1"/>
    </xf>
    <xf numFmtId="3" fontId="20" fillId="34" borderId="24" xfId="0" applyNumberFormat="1" applyFont="1" applyFill="1" applyBorder="1" applyAlignment="1">
      <alignment horizontal="center" vertical="center" readingOrder="1"/>
    </xf>
    <xf numFmtId="3" fontId="20" fillId="34" borderId="12" xfId="0" applyNumberFormat="1" applyFont="1" applyFill="1" applyBorder="1" applyAlignment="1">
      <alignment horizontal="center" vertical="center" readingOrder="1"/>
    </xf>
    <xf numFmtId="3" fontId="27" fillId="34" borderId="12" xfId="0" applyNumberFormat="1" applyFont="1" applyFill="1" applyBorder="1" applyAlignment="1">
      <alignment horizontal="center" vertical="center" readingOrder="1"/>
    </xf>
    <xf numFmtId="3" fontId="17" fillId="34" borderId="27" xfId="0" applyNumberFormat="1" applyFont="1" applyFill="1" applyBorder="1" applyAlignment="1">
      <alignment horizontal="center" vertical="center" readingOrder="1"/>
    </xf>
    <xf numFmtId="3" fontId="17" fillId="34" borderId="15" xfId="0" applyNumberFormat="1" applyFont="1" applyFill="1" applyBorder="1" applyAlignment="1">
      <alignment horizontal="center" vertical="center" readingOrder="1"/>
    </xf>
    <xf numFmtId="211" fontId="21" fillId="34" borderId="26" xfId="0" applyNumberFormat="1" applyFont="1" applyFill="1" applyBorder="1" applyAlignment="1">
      <alignment horizontal="center" vertical="center" readingOrder="1"/>
    </xf>
    <xf numFmtId="211" fontId="21" fillId="34" borderId="14" xfId="0" applyNumberFormat="1" applyFont="1" applyFill="1" applyBorder="1" applyAlignment="1">
      <alignment horizontal="center" vertical="center" readingOrder="1"/>
    </xf>
    <xf numFmtId="3" fontId="21" fillId="35" borderId="11" xfId="0" applyNumberFormat="1" applyFont="1" applyFill="1" applyBorder="1" applyAlignment="1">
      <alignment horizontal="center" vertical="center" readingOrder="1"/>
    </xf>
    <xf numFmtId="0" fontId="20" fillId="35" borderId="14" xfId="0" applyFont="1" applyFill="1" applyBorder="1" applyAlignment="1">
      <alignment horizontal="center" vertical="top" wrapText="1" readingOrder="1"/>
    </xf>
    <xf numFmtId="3" fontId="6" fillId="34" borderId="0" xfId="0" applyNumberFormat="1" applyFont="1" applyFill="1" applyBorder="1" applyAlignment="1">
      <alignment horizontal="right" readingOrder="1"/>
    </xf>
    <xf numFmtId="213" fontId="10" fillId="34" borderId="0" xfId="0" applyNumberFormat="1" applyFont="1" applyFill="1" applyAlignment="1">
      <alignment horizontal="right" readingOrder="1"/>
    </xf>
    <xf numFmtId="3" fontId="7" fillId="34" borderId="0" xfId="0" applyNumberFormat="1" applyFont="1" applyFill="1" applyBorder="1" applyAlignment="1">
      <alignment horizontal="center" readingOrder="1"/>
    </xf>
    <xf numFmtId="3" fontId="17" fillId="35" borderId="15" xfId="0" applyNumberFormat="1" applyFont="1" applyFill="1" applyBorder="1" applyAlignment="1">
      <alignment horizontal="center" vertical="center" readingOrder="1"/>
    </xf>
    <xf numFmtId="0" fontId="62" fillId="34" borderId="0" xfId="0" applyFont="1" applyFill="1" applyBorder="1" applyAlignment="1">
      <alignment horizontal="center" readingOrder="1"/>
    </xf>
    <xf numFmtId="0" fontId="63" fillId="0" borderId="0" xfId="0" applyNumberFormat="1" applyFont="1" applyFill="1" applyBorder="1" applyAlignment="1" applyProtection="1">
      <alignment/>
      <protection/>
    </xf>
    <xf numFmtId="0" fontId="19" fillId="34" borderId="0" xfId="0" applyFont="1" applyFill="1" applyAlignment="1">
      <alignment horizontal="left" indent="2"/>
    </xf>
    <xf numFmtId="213" fontId="10" fillId="34" borderId="0" xfId="0" applyNumberFormat="1" applyFont="1" applyFill="1" applyAlignment="1">
      <alignment horizontal="center" vertical="center" readingOrder="1"/>
    </xf>
    <xf numFmtId="211" fontId="10" fillId="34" borderId="0" xfId="0" applyNumberFormat="1" applyFont="1" applyFill="1" applyAlignment="1">
      <alignment horizontal="right" readingOrder="1"/>
    </xf>
    <xf numFmtId="211" fontId="63" fillId="0" borderId="14" xfId="0" applyNumberFormat="1" applyFont="1" applyFill="1" applyBorder="1" applyAlignment="1">
      <alignment horizontal="center" vertical="center" readingOrder="1"/>
    </xf>
    <xf numFmtId="3" fontId="63" fillId="0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Alignment="1">
      <alignment/>
    </xf>
    <xf numFmtId="0" fontId="9" fillId="34" borderId="0" xfId="0" applyFont="1" applyFill="1" applyAlignment="1">
      <alignment horizontal="center" readingOrder="1"/>
    </xf>
    <xf numFmtId="0" fontId="19" fillId="34" borderId="0" xfId="0" applyFont="1" applyFill="1" applyBorder="1" applyAlignment="1">
      <alignment horizontal="center" readingOrder="1"/>
    </xf>
    <xf numFmtId="3" fontId="13" fillId="34" borderId="20" xfId="0" applyNumberFormat="1" applyFont="1" applyFill="1" applyBorder="1" applyAlignment="1">
      <alignment horizontal="center" vertical="center" readingOrder="1"/>
    </xf>
    <xf numFmtId="3" fontId="13" fillId="34" borderId="19" xfId="0" applyNumberFormat="1" applyFont="1" applyFill="1" applyBorder="1" applyAlignment="1">
      <alignment horizontal="center" vertical="center" readingOrder="1"/>
    </xf>
    <xf numFmtId="3" fontId="13" fillId="34" borderId="22" xfId="0" applyNumberFormat="1" applyFont="1" applyFill="1" applyBorder="1" applyAlignment="1">
      <alignment horizontal="center" vertical="center" readingOrder="1"/>
    </xf>
    <xf numFmtId="3" fontId="19" fillId="35" borderId="12" xfId="0" applyNumberFormat="1" applyFont="1" applyFill="1" applyBorder="1" applyAlignment="1">
      <alignment horizontal="center" vertical="top" wrapText="1" readingOrder="1"/>
    </xf>
    <xf numFmtId="3" fontId="19" fillId="35" borderId="11" xfId="0" applyNumberFormat="1" applyFont="1" applyFill="1" applyBorder="1" applyAlignment="1">
      <alignment horizontal="center" vertical="top" wrapText="1" readingOrder="1"/>
    </xf>
    <xf numFmtId="3" fontId="9" fillId="34" borderId="17" xfId="0" applyNumberFormat="1" applyFont="1" applyFill="1" applyBorder="1" applyAlignment="1">
      <alignment horizontal="center" vertical="center" readingOrder="1"/>
    </xf>
    <xf numFmtId="3" fontId="9" fillId="34" borderId="16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rightToLeft="1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9.140625" defaultRowHeight="22.5" customHeight="1"/>
  <cols>
    <col min="1" max="1" width="13.7109375" style="16" customWidth="1"/>
    <col min="2" max="2" width="10.00390625" style="5" customWidth="1"/>
    <col min="3" max="3" width="11.140625" style="5" customWidth="1"/>
    <col min="4" max="4" width="12.00390625" style="5" customWidth="1"/>
    <col min="5" max="5" width="11.7109375" style="49" customWidth="1"/>
    <col min="6" max="6" width="13.00390625" style="56" customWidth="1"/>
    <col min="7" max="7" width="10.00390625" style="56" customWidth="1"/>
    <col min="8" max="8" width="10.140625" style="56" customWidth="1"/>
    <col min="9" max="9" width="14.8515625" style="60" customWidth="1"/>
    <col min="10" max="10" width="8.57421875" style="44" customWidth="1"/>
    <col min="11" max="11" width="8.421875" style="45" customWidth="1"/>
    <col min="12" max="12" width="12.140625" style="17" customWidth="1"/>
    <col min="13" max="13" width="18.8515625" style="18" customWidth="1"/>
    <col min="14" max="16384" width="9.140625" style="38" customWidth="1"/>
  </cols>
  <sheetData>
    <row r="1" spans="1:13" s="34" customFormat="1" ht="22.5" customHeight="1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34" customFormat="1" ht="19.5" customHeight="1">
      <c r="A2" s="92" t="s">
        <v>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6" s="34" customFormat="1" ht="15.75" customHeight="1" thickBot="1">
      <c r="A3" s="7"/>
      <c r="B3" s="35"/>
      <c r="C3" s="35"/>
      <c r="D3" s="35"/>
      <c r="E3" s="46"/>
      <c r="F3" s="50"/>
      <c r="G3" s="50"/>
      <c r="H3" s="50"/>
      <c r="I3" s="50"/>
      <c r="J3" s="40"/>
      <c r="K3" s="40"/>
      <c r="L3" s="8"/>
      <c r="M3" s="9"/>
      <c r="P3" s="83"/>
    </row>
    <row r="4" spans="1:13" s="34" customFormat="1" ht="30.75" customHeight="1">
      <c r="A4" s="98" t="s">
        <v>1</v>
      </c>
      <c r="B4" s="36" t="s">
        <v>14</v>
      </c>
      <c r="C4" s="3" t="s">
        <v>10</v>
      </c>
      <c r="D4" s="3" t="s">
        <v>12</v>
      </c>
      <c r="E4" s="51" t="s">
        <v>9</v>
      </c>
      <c r="F4" s="96" t="s">
        <v>4</v>
      </c>
      <c r="G4" s="51" t="s">
        <v>0</v>
      </c>
      <c r="H4" s="51" t="s">
        <v>5</v>
      </c>
      <c r="I4" s="51" t="s">
        <v>6</v>
      </c>
      <c r="J4" s="51" t="s">
        <v>7</v>
      </c>
      <c r="K4" s="51" t="s">
        <v>8</v>
      </c>
      <c r="L4" s="96" t="s">
        <v>3</v>
      </c>
      <c r="M4" s="93" t="s">
        <v>11</v>
      </c>
    </row>
    <row r="5" spans="1:13" s="34" customFormat="1" ht="12" customHeight="1">
      <c r="A5" s="99"/>
      <c r="B5" s="37"/>
      <c r="C5" s="2"/>
      <c r="D5" s="2"/>
      <c r="E5" s="52"/>
      <c r="F5" s="97"/>
      <c r="G5" s="52"/>
      <c r="H5" s="52"/>
      <c r="I5" s="52"/>
      <c r="J5" s="52"/>
      <c r="K5" s="52"/>
      <c r="L5" s="97"/>
      <c r="M5" s="94"/>
    </row>
    <row r="6" spans="1:13" s="34" customFormat="1" ht="45.75" customHeight="1" thickBot="1">
      <c r="A6" s="100"/>
      <c r="B6" s="62" t="s">
        <v>15</v>
      </c>
      <c r="C6" s="62" t="s">
        <v>76</v>
      </c>
      <c r="D6" s="62" t="s">
        <v>74</v>
      </c>
      <c r="E6" s="62" t="s">
        <v>71</v>
      </c>
      <c r="F6" s="62" t="s">
        <v>72</v>
      </c>
      <c r="G6" s="62" t="s">
        <v>75</v>
      </c>
      <c r="H6" s="53" t="s">
        <v>68</v>
      </c>
      <c r="I6" s="62" t="s">
        <v>77</v>
      </c>
      <c r="J6" s="62" t="s">
        <v>78</v>
      </c>
      <c r="K6" s="53" t="s">
        <v>73</v>
      </c>
      <c r="L6" s="78" t="s">
        <v>79</v>
      </c>
      <c r="M6" s="95"/>
    </row>
    <row r="7" spans="1:18" s="6" customFormat="1" ht="15" customHeight="1">
      <c r="A7" s="23" t="s">
        <v>41</v>
      </c>
      <c r="B7" s="64">
        <v>11560</v>
      </c>
      <c r="C7" s="65">
        <v>4034</v>
      </c>
      <c r="D7" s="65">
        <v>15973</v>
      </c>
      <c r="E7" s="65">
        <v>600</v>
      </c>
      <c r="F7" s="65">
        <v>415</v>
      </c>
      <c r="G7" s="65">
        <v>1123</v>
      </c>
      <c r="H7" s="65"/>
      <c r="I7" s="65">
        <v>1047</v>
      </c>
      <c r="J7" s="65"/>
      <c r="K7" s="65"/>
      <c r="L7" s="1">
        <f aca="true" t="shared" si="0" ref="L7:L29">SUM(B7:K7)</f>
        <v>34752</v>
      </c>
      <c r="M7" s="27" t="s">
        <v>18</v>
      </c>
      <c r="N7" s="81"/>
      <c r="O7" s="81"/>
      <c r="P7" s="81"/>
      <c r="R7" s="81"/>
    </row>
    <row r="8" spans="1:18" s="6" customFormat="1" ht="15" customHeight="1">
      <c r="A8" s="23" t="s">
        <v>43</v>
      </c>
      <c r="B8" s="64">
        <v>2753</v>
      </c>
      <c r="C8" s="65">
        <v>156</v>
      </c>
      <c r="D8" s="65">
        <v>1664</v>
      </c>
      <c r="E8" s="69">
        <v>38</v>
      </c>
      <c r="F8" s="77">
        <v>82</v>
      </c>
      <c r="G8" s="65"/>
      <c r="H8" s="65"/>
      <c r="I8" s="65"/>
      <c r="J8" s="65">
        <v>48</v>
      </c>
      <c r="K8" s="65">
        <v>125</v>
      </c>
      <c r="L8" s="1">
        <f>SUM(B8:K8)</f>
        <v>4866</v>
      </c>
      <c r="M8" s="27" t="s">
        <v>19</v>
      </c>
      <c r="N8" s="81"/>
      <c r="O8" s="81"/>
      <c r="P8" s="81"/>
      <c r="R8" s="81"/>
    </row>
    <row r="9" spans="1:18" s="6" customFormat="1" ht="15" customHeight="1">
      <c r="A9" s="23" t="s">
        <v>42</v>
      </c>
      <c r="B9" s="66">
        <v>1164</v>
      </c>
      <c r="C9" s="67">
        <v>165</v>
      </c>
      <c r="D9" s="67">
        <v>48</v>
      </c>
      <c r="E9" s="67">
        <v>15</v>
      </c>
      <c r="F9" s="69">
        <v>73</v>
      </c>
      <c r="G9" s="69"/>
      <c r="H9" s="58">
        <v>343</v>
      </c>
      <c r="I9" s="65"/>
      <c r="J9" s="69"/>
      <c r="K9" s="63"/>
      <c r="L9" s="1">
        <f t="shared" si="0"/>
        <v>1808</v>
      </c>
      <c r="M9" s="27" t="s">
        <v>20</v>
      </c>
      <c r="N9" s="81"/>
      <c r="O9" s="81"/>
      <c r="P9" s="81"/>
      <c r="R9" s="81"/>
    </row>
    <row r="10" spans="1:18" s="6" customFormat="1" ht="15" customHeight="1">
      <c r="A10" s="23" t="s">
        <v>44</v>
      </c>
      <c r="B10" s="64">
        <v>132</v>
      </c>
      <c r="C10" s="65">
        <v>239</v>
      </c>
      <c r="D10" s="65">
        <v>569</v>
      </c>
      <c r="E10" s="65">
        <v>24</v>
      </c>
      <c r="F10" s="65">
        <v>65</v>
      </c>
      <c r="G10" s="65"/>
      <c r="H10" s="65"/>
      <c r="I10" s="65"/>
      <c r="J10" s="65"/>
      <c r="K10" s="65"/>
      <c r="L10" s="1">
        <f t="shared" si="0"/>
        <v>1029</v>
      </c>
      <c r="M10" s="27" t="s">
        <v>21</v>
      </c>
      <c r="N10" s="81"/>
      <c r="O10" s="81"/>
      <c r="P10" s="81"/>
      <c r="R10" s="81"/>
    </row>
    <row r="11" spans="1:18" s="6" customFormat="1" ht="15" customHeight="1">
      <c r="A11" s="23" t="s">
        <v>45</v>
      </c>
      <c r="B11" s="64">
        <v>2873</v>
      </c>
      <c r="C11" s="65"/>
      <c r="D11" s="65"/>
      <c r="E11" s="65"/>
      <c r="F11" s="65">
        <v>83</v>
      </c>
      <c r="G11" s="65"/>
      <c r="H11" s="65"/>
      <c r="I11" s="69"/>
      <c r="J11" s="69"/>
      <c r="K11" s="65"/>
      <c r="L11" s="1">
        <f t="shared" si="0"/>
        <v>2956</v>
      </c>
      <c r="M11" s="27" t="s">
        <v>22</v>
      </c>
      <c r="N11" s="81"/>
      <c r="O11" s="81"/>
      <c r="P11" s="81"/>
      <c r="R11" s="81"/>
    </row>
    <row r="12" spans="1:18" s="6" customFormat="1" ht="15" customHeight="1">
      <c r="A12" s="24" t="s">
        <v>46</v>
      </c>
      <c r="B12" s="64">
        <v>226</v>
      </c>
      <c r="C12" s="65"/>
      <c r="D12" s="65"/>
      <c r="E12" s="65"/>
      <c r="F12" s="65"/>
      <c r="G12" s="65"/>
      <c r="H12" s="65"/>
      <c r="I12" s="63"/>
      <c r="J12" s="65"/>
      <c r="K12" s="65"/>
      <c r="L12" s="1">
        <f t="shared" si="0"/>
        <v>226</v>
      </c>
      <c r="M12" s="27" t="s">
        <v>23</v>
      </c>
      <c r="N12" s="81"/>
      <c r="O12" s="81"/>
      <c r="P12" s="81"/>
      <c r="R12" s="81"/>
    </row>
    <row r="13" spans="1:18" s="6" customFormat="1" ht="15" customHeight="1">
      <c r="A13" s="23" t="s">
        <v>47</v>
      </c>
      <c r="B13" s="64">
        <v>60</v>
      </c>
      <c r="C13" s="68">
        <v>51</v>
      </c>
      <c r="D13" s="65">
        <v>133</v>
      </c>
      <c r="E13" s="68">
        <v>2</v>
      </c>
      <c r="F13" s="68">
        <v>185</v>
      </c>
      <c r="G13" s="65"/>
      <c r="H13" s="65"/>
      <c r="I13" s="65"/>
      <c r="J13" s="65"/>
      <c r="K13" s="65"/>
      <c r="L13" s="1">
        <f t="shared" si="0"/>
        <v>431</v>
      </c>
      <c r="M13" s="27" t="s">
        <v>24</v>
      </c>
      <c r="N13" s="81"/>
      <c r="O13" s="81"/>
      <c r="P13" s="81"/>
      <c r="R13" s="81"/>
    </row>
    <row r="14" spans="1:18" s="6" customFormat="1" ht="15" customHeight="1">
      <c r="A14" s="23" t="s">
        <v>48</v>
      </c>
      <c r="B14" s="64">
        <v>13</v>
      </c>
      <c r="C14" s="65">
        <v>165</v>
      </c>
      <c r="D14" s="65">
        <v>249</v>
      </c>
      <c r="E14" s="65">
        <v>30</v>
      </c>
      <c r="F14" s="65"/>
      <c r="G14" s="65"/>
      <c r="H14" s="65"/>
      <c r="I14" s="65"/>
      <c r="J14" s="65"/>
      <c r="K14" s="65"/>
      <c r="L14" s="1">
        <f t="shared" si="0"/>
        <v>457</v>
      </c>
      <c r="M14" s="27" t="s">
        <v>25</v>
      </c>
      <c r="N14" s="81"/>
      <c r="O14" s="81"/>
      <c r="P14" s="81"/>
      <c r="R14" s="81"/>
    </row>
    <row r="15" spans="1:18" s="6" customFormat="1" ht="15" customHeight="1">
      <c r="A15" s="23" t="s">
        <v>49</v>
      </c>
      <c r="B15" s="64">
        <v>19</v>
      </c>
      <c r="C15" s="65"/>
      <c r="D15" s="65">
        <v>39</v>
      </c>
      <c r="E15" s="65"/>
      <c r="F15" s="65"/>
      <c r="G15" s="65"/>
      <c r="H15" s="65"/>
      <c r="I15" s="65"/>
      <c r="J15" s="65"/>
      <c r="K15" s="65"/>
      <c r="L15" s="1">
        <f t="shared" si="0"/>
        <v>58</v>
      </c>
      <c r="M15" s="27" t="s">
        <v>26</v>
      </c>
      <c r="N15" s="81"/>
      <c r="O15" s="81"/>
      <c r="P15" s="81"/>
      <c r="R15" s="81"/>
    </row>
    <row r="16" spans="1:18" s="6" customFormat="1" ht="15" customHeight="1">
      <c r="A16" s="23" t="s">
        <v>50</v>
      </c>
      <c r="B16" s="64">
        <v>20</v>
      </c>
      <c r="C16" s="65">
        <v>21</v>
      </c>
      <c r="D16" s="65">
        <v>3</v>
      </c>
      <c r="E16" s="65">
        <v>3</v>
      </c>
      <c r="F16" s="65">
        <v>10</v>
      </c>
      <c r="G16" s="65"/>
      <c r="H16" s="65"/>
      <c r="I16" s="65"/>
      <c r="J16" s="65"/>
      <c r="K16" s="65"/>
      <c r="L16" s="1">
        <f t="shared" si="0"/>
        <v>57</v>
      </c>
      <c r="M16" s="27" t="s">
        <v>27</v>
      </c>
      <c r="N16" s="81"/>
      <c r="O16" s="81"/>
      <c r="P16" s="81"/>
      <c r="R16" s="81"/>
    </row>
    <row r="17" spans="1:18" s="6" customFormat="1" ht="15" customHeight="1">
      <c r="A17" s="23" t="s">
        <v>51</v>
      </c>
      <c r="B17" s="64">
        <v>18</v>
      </c>
      <c r="C17" s="65">
        <v>35</v>
      </c>
      <c r="D17" s="65">
        <v>42</v>
      </c>
      <c r="E17" s="65"/>
      <c r="F17" s="65">
        <v>46</v>
      </c>
      <c r="G17" s="65"/>
      <c r="H17" s="65"/>
      <c r="I17" s="65"/>
      <c r="J17" s="65"/>
      <c r="K17" s="65"/>
      <c r="L17" s="1">
        <f t="shared" si="0"/>
        <v>141</v>
      </c>
      <c r="M17" s="27" t="s">
        <v>28</v>
      </c>
      <c r="N17" s="81"/>
      <c r="O17" s="81"/>
      <c r="P17" s="81"/>
      <c r="R17" s="81"/>
    </row>
    <row r="18" spans="1:18" s="6" customFormat="1" ht="15" customHeight="1">
      <c r="A18" s="23" t="s">
        <v>52</v>
      </c>
      <c r="B18" s="64">
        <v>21</v>
      </c>
      <c r="C18" s="65">
        <v>20</v>
      </c>
      <c r="D18" s="65">
        <v>263</v>
      </c>
      <c r="E18" s="65">
        <v>3</v>
      </c>
      <c r="F18" s="65">
        <v>58</v>
      </c>
      <c r="G18" s="65"/>
      <c r="H18" s="65"/>
      <c r="I18" s="65"/>
      <c r="J18" s="65"/>
      <c r="K18" s="65"/>
      <c r="L18" s="1">
        <f>SUM(B18:K18)</f>
        <v>365</v>
      </c>
      <c r="M18" s="27" t="s">
        <v>67</v>
      </c>
      <c r="N18" s="81"/>
      <c r="O18" s="81"/>
      <c r="P18" s="81"/>
      <c r="R18" s="81"/>
    </row>
    <row r="19" spans="1:18" s="6" customFormat="1" ht="15" customHeight="1">
      <c r="A19" s="23" t="s">
        <v>69</v>
      </c>
      <c r="B19" s="64">
        <v>99</v>
      </c>
      <c r="C19" s="65">
        <v>10</v>
      </c>
      <c r="D19" s="65">
        <v>26</v>
      </c>
      <c r="E19" s="65">
        <v>720</v>
      </c>
      <c r="F19" s="65"/>
      <c r="G19" s="65"/>
      <c r="H19" s="65">
        <v>370</v>
      </c>
      <c r="I19" s="65"/>
      <c r="J19" s="65"/>
      <c r="K19" s="65"/>
      <c r="L19" s="1">
        <f t="shared" si="0"/>
        <v>1225</v>
      </c>
      <c r="M19" s="27" t="s">
        <v>70</v>
      </c>
      <c r="N19" s="81"/>
      <c r="O19" s="81"/>
      <c r="P19" s="81"/>
      <c r="R19" s="81"/>
    </row>
    <row r="20" spans="1:18" s="6" customFormat="1" ht="15" customHeight="1">
      <c r="A20" s="23" t="s">
        <v>53</v>
      </c>
      <c r="B20" s="64">
        <v>9</v>
      </c>
      <c r="C20" s="65"/>
      <c r="D20" s="65"/>
      <c r="E20" s="65"/>
      <c r="F20" s="65">
        <v>6</v>
      </c>
      <c r="G20" s="65"/>
      <c r="H20" s="65"/>
      <c r="I20" s="65"/>
      <c r="J20" s="65"/>
      <c r="K20" s="65"/>
      <c r="L20" s="1">
        <f t="shared" si="0"/>
        <v>15</v>
      </c>
      <c r="M20" s="27" t="s">
        <v>29</v>
      </c>
      <c r="N20" s="81"/>
      <c r="O20" s="81"/>
      <c r="P20" s="81"/>
      <c r="R20" s="81"/>
    </row>
    <row r="21" spans="1:18" s="6" customFormat="1" ht="15" customHeight="1">
      <c r="A21" s="23" t="s">
        <v>54</v>
      </c>
      <c r="B21" s="64">
        <v>69</v>
      </c>
      <c r="C21" s="65">
        <v>8</v>
      </c>
      <c r="D21" s="65"/>
      <c r="E21" s="65">
        <v>2</v>
      </c>
      <c r="F21" s="65"/>
      <c r="G21" s="65"/>
      <c r="H21" s="65"/>
      <c r="I21" s="65"/>
      <c r="J21" s="65"/>
      <c r="K21" s="65"/>
      <c r="L21" s="1">
        <f t="shared" si="0"/>
        <v>79</v>
      </c>
      <c r="M21" s="27" t="s">
        <v>30</v>
      </c>
      <c r="N21" s="81"/>
      <c r="O21" s="81"/>
      <c r="P21" s="81"/>
      <c r="R21" s="81"/>
    </row>
    <row r="22" spans="1:18" s="6" customFormat="1" ht="15" customHeight="1">
      <c r="A22" s="23" t="s">
        <v>55</v>
      </c>
      <c r="B22" s="64">
        <v>16</v>
      </c>
      <c r="C22" s="65"/>
      <c r="D22" s="65"/>
      <c r="E22" s="65"/>
      <c r="F22" s="65"/>
      <c r="G22" s="65"/>
      <c r="H22" s="65"/>
      <c r="I22" s="65"/>
      <c r="J22" s="65"/>
      <c r="K22" s="65"/>
      <c r="L22" s="1">
        <f t="shared" si="0"/>
        <v>16</v>
      </c>
      <c r="M22" s="27" t="s">
        <v>31</v>
      </c>
      <c r="N22" s="81"/>
      <c r="O22" s="81"/>
      <c r="P22" s="81"/>
      <c r="R22" s="81"/>
    </row>
    <row r="23" spans="1:18" s="6" customFormat="1" ht="15" customHeight="1">
      <c r="A23" s="23" t="s">
        <v>56</v>
      </c>
      <c r="B23" s="64">
        <v>3</v>
      </c>
      <c r="C23" s="65"/>
      <c r="D23" s="65"/>
      <c r="E23" s="65"/>
      <c r="F23" s="65"/>
      <c r="G23" s="65"/>
      <c r="H23" s="65"/>
      <c r="I23" s="65"/>
      <c r="J23" s="65"/>
      <c r="K23" s="65"/>
      <c r="L23" s="1">
        <f t="shared" si="0"/>
        <v>3</v>
      </c>
      <c r="M23" s="27" t="s">
        <v>32</v>
      </c>
      <c r="N23" s="81"/>
      <c r="O23" s="81"/>
      <c r="P23" s="81"/>
      <c r="R23" s="81"/>
    </row>
    <row r="24" spans="1:18" s="6" customFormat="1" ht="15" customHeight="1">
      <c r="A24" s="23" t="s">
        <v>57</v>
      </c>
      <c r="B24" s="64"/>
      <c r="C24" s="65">
        <v>23</v>
      </c>
      <c r="D24" s="65">
        <v>131</v>
      </c>
      <c r="E24" s="65">
        <v>33</v>
      </c>
      <c r="F24" s="65"/>
      <c r="G24" s="65"/>
      <c r="H24" s="65"/>
      <c r="I24" s="65"/>
      <c r="J24" s="65"/>
      <c r="K24" s="65"/>
      <c r="L24" s="1">
        <f t="shared" si="0"/>
        <v>187</v>
      </c>
      <c r="M24" s="27" t="s">
        <v>33</v>
      </c>
      <c r="N24" s="81"/>
      <c r="O24" s="81"/>
      <c r="P24" s="81"/>
      <c r="R24" s="81"/>
    </row>
    <row r="25" spans="1:18" s="6" customFormat="1" ht="15" customHeight="1">
      <c r="A25" s="23" t="s">
        <v>58</v>
      </c>
      <c r="B25" s="64">
        <v>3</v>
      </c>
      <c r="C25" s="65"/>
      <c r="D25" s="65">
        <v>153</v>
      </c>
      <c r="E25" s="65"/>
      <c r="F25" s="65"/>
      <c r="G25" s="65"/>
      <c r="H25" s="65"/>
      <c r="I25" s="65"/>
      <c r="J25" s="65"/>
      <c r="K25" s="65"/>
      <c r="L25" s="1">
        <f t="shared" si="0"/>
        <v>156</v>
      </c>
      <c r="M25" s="27" t="s">
        <v>34</v>
      </c>
      <c r="N25" s="81"/>
      <c r="O25" s="81"/>
      <c r="P25" s="81"/>
      <c r="R25" s="81"/>
    </row>
    <row r="26" spans="1:18" s="6" customFormat="1" ht="15" customHeight="1">
      <c r="A26" s="23" t="s">
        <v>59</v>
      </c>
      <c r="B26" s="64"/>
      <c r="C26" s="65">
        <v>14</v>
      </c>
      <c r="D26" s="65"/>
      <c r="E26" s="65"/>
      <c r="F26" s="65"/>
      <c r="G26" s="65"/>
      <c r="H26" s="65"/>
      <c r="I26" s="65"/>
      <c r="J26" s="65"/>
      <c r="K26" s="65"/>
      <c r="L26" s="1">
        <f t="shared" si="0"/>
        <v>14</v>
      </c>
      <c r="M26" s="27" t="s">
        <v>35</v>
      </c>
      <c r="N26" s="81"/>
      <c r="O26" s="81"/>
      <c r="P26" s="81"/>
      <c r="R26" s="81"/>
    </row>
    <row r="27" spans="1:18" s="6" customFormat="1" ht="15" customHeight="1">
      <c r="A27" s="23" t="s">
        <v>60</v>
      </c>
      <c r="B27" s="64"/>
      <c r="C27" s="65">
        <v>6</v>
      </c>
      <c r="D27" s="65">
        <v>8</v>
      </c>
      <c r="E27" s="65"/>
      <c r="F27" s="65"/>
      <c r="G27" s="65"/>
      <c r="H27" s="65"/>
      <c r="I27" s="65"/>
      <c r="J27" s="65"/>
      <c r="K27" s="65"/>
      <c r="L27" s="1">
        <f t="shared" si="0"/>
        <v>14</v>
      </c>
      <c r="M27" s="27" t="s">
        <v>36</v>
      </c>
      <c r="N27" s="81"/>
      <c r="O27" s="81"/>
      <c r="P27" s="81"/>
      <c r="R27" s="81"/>
    </row>
    <row r="28" spans="1:18" s="6" customFormat="1" ht="15" customHeight="1">
      <c r="A28" s="23" t="s">
        <v>61</v>
      </c>
      <c r="B28" s="64"/>
      <c r="C28" s="65">
        <v>28</v>
      </c>
      <c r="D28" s="65">
        <v>3</v>
      </c>
      <c r="E28" s="65">
        <v>6</v>
      </c>
      <c r="F28" s="65"/>
      <c r="G28" s="65"/>
      <c r="H28" s="65"/>
      <c r="I28" s="65"/>
      <c r="J28" s="65"/>
      <c r="K28" s="65"/>
      <c r="L28" s="1">
        <f t="shared" si="0"/>
        <v>37</v>
      </c>
      <c r="M28" s="27" t="s">
        <v>37</v>
      </c>
      <c r="N28" s="81"/>
      <c r="O28" s="81"/>
      <c r="P28" s="81"/>
      <c r="R28" s="81"/>
    </row>
    <row r="29" spans="1:18" s="6" customFormat="1" ht="15" customHeight="1" thickBot="1">
      <c r="A29" s="23" t="s">
        <v>62</v>
      </c>
      <c r="B29" s="64"/>
      <c r="C29" s="65"/>
      <c r="D29" s="65">
        <v>204</v>
      </c>
      <c r="E29" s="65"/>
      <c r="F29" s="65"/>
      <c r="G29" s="65"/>
      <c r="H29" s="65"/>
      <c r="I29" s="65"/>
      <c r="J29" s="65"/>
      <c r="K29" s="65"/>
      <c r="L29" s="1">
        <f t="shared" si="0"/>
        <v>204</v>
      </c>
      <c r="M29" s="27" t="s">
        <v>38</v>
      </c>
      <c r="N29" s="81"/>
      <c r="O29" s="81"/>
      <c r="P29" s="81"/>
      <c r="R29" s="81"/>
    </row>
    <row r="30" spans="1:18" s="33" customFormat="1" ht="22.5" customHeight="1">
      <c r="A30" s="25" t="s">
        <v>63</v>
      </c>
      <c r="B30" s="70">
        <f aca="true" t="shared" si="1" ref="B30:K30">SUM(B7:B29)</f>
        <v>19058</v>
      </c>
      <c r="C30" s="71">
        <f t="shared" si="1"/>
        <v>4975</v>
      </c>
      <c r="D30" s="71">
        <f t="shared" si="1"/>
        <v>19508</v>
      </c>
      <c r="E30" s="72">
        <f t="shared" si="1"/>
        <v>1476</v>
      </c>
      <c r="F30" s="71">
        <f t="shared" si="1"/>
        <v>1023</v>
      </c>
      <c r="G30" s="71">
        <f t="shared" si="1"/>
        <v>1123</v>
      </c>
      <c r="H30" s="71">
        <f t="shared" si="1"/>
        <v>713</v>
      </c>
      <c r="I30" s="71">
        <f t="shared" si="1"/>
        <v>1047</v>
      </c>
      <c r="J30" s="71">
        <f t="shared" si="1"/>
        <v>48</v>
      </c>
      <c r="K30" s="71">
        <f t="shared" si="1"/>
        <v>125</v>
      </c>
      <c r="L30" s="31">
        <f>SUM(B30:K30)</f>
        <v>49096</v>
      </c>
      <c r="M30" s="28" t="s">
        <v>39</v>
      </c>
      <c r="N30" s="81"/>
      <c r="O30" s="81"/>
      <c r="P30" s="81"/>
      <c r="R30" s="81"/>
    </row>
    <row r="31" spans="1:18" s="34" customFormat="1" ht="17.25" customHeight="1">
      <c r="A31" s="26" t="s">
        <v>64</v>
      </c>
      <c r="B31" s="73">
        <v>16930</v>
      </c>
      <c r="C31" s="73">
        <v>4870</v>
      </c>
      <c r="D31" s="73">
        <v>13284</v>
      </c>
      <c r="E31" s="74">
        <v>1460</v>
      </c>
      <c r="F31" s="82">
        <v>982</v>
      </c>
      <c r="G31" s="74">
        <v>1123</v>
      </c>
      <c r="H31" s="74">
        <v>713</v>
      </c>
      <c r="I31" s="74">
        <v>1000</v>
      </c>
      <c r="J31" s="74">
        <v>34</v>
      </c>
      <c r="K31" s="74">
        <v>119</v>
      </c>
      <c r="L31" s="20">
        <f>SUM(B31:K31)</f>
        <v>40515</v>
      </c>
      <c r="M31" s="29" t="s">
        <v>2</v>
      </c>
      <c r="N31" s="81"/>
      <c r="O31" s="81"/>
      <c r="P31" s="81"/>
      <c r="R31" s="81"/>
    </row>
    <row r="32" spans="1:18" s="34" customFormat="1" ht="16.5" customHeight="1">
      <c r="A32" s="26" t="s">
        <v>65</v>
      </c>
      <c r="B32" s="73">
        <v>2128</v>
      </c>
      <c r="C32" s="73">
        <v>105</v>
      </c>
      <c r="D32" s="73">
        <v>6224</v>
      </c>
      <c r="E32" s="74">
        <v>16</v>
      </c>
      <c r="F32" s="82">
        <v>41</v>
      </c>
      <c r="G32" s="74"/>
      <c r="H32" s="74"/>
      <c r="I32" s="74">
        <v>47</v>
      </c>
      <c r="J32" s="74">
        <v>14</v>
      </c>
      <c r="K32" s="74">
        <v>6</v>
      </c>
      <c r="L32" s="20">
        <f>SUM(B32:K32)</f>
        <v>8581</v>
      </c>
      <c r="M32" s="29" t="s">
        <v>40</v>
      </c>
      <c r="N32" s="81"/>
      <c r="O32" s="81"/>
      <c r="P32" s="81"/>
      <c r="R32" s="81"/>
    </row>
    <row r="33" spans="1:18" s="34" customFormat="1" ht="30" customHeight="1" thickBot="1">
      <c r="A33" s="32" t="s">
        <v>13</v>
      </c>
      <c r="B33" s="75">
        <f aca="true" t="shared" si="2" ref="B33:L33">B32/B30*100</f>
        <v>11.165914576555776</v>
      </c>
      <c r="C33" s="76">
        <f t="shared" si="2"/>
        <v>2.1105527638190953</v>
      </c>
      <c r="D33" s="76">
        <f t="shared" si="2"/>
        <v>31.904859544802132</v>
      </c>
      <c r="E33" s="88">
        <f t="shared" si="2"/>
        <v>1.084010840108401</v>
      </c>
      <c r="F33" s="76">
        <f t="shared" si="2"/>
        <v>4.007820136852395</v>
      </c>
      <c r="G33" s="76">
        <f t="shared" si="2"/>
        <v>0</v>
      </c>
      <c r="H33" s="76">
        <f t="shared" si="2"/>
        <v>0</v>
      </c>
      <c r="I33" s="76">
        <f t="shared" si="2"/>
        <v>4.48901623686724</v>
      </c>
      <c r="J33" s="76">
        <f t="shared" si="2"/>
        <v>29.166666666666668</v>
      </c>
      <c r="K33" s="76">
        <f t="shared" si="2"/>
        <v>4.8</v>
      </c>
      <c r="L33" s="19">
        <f t="shared" si="2"/>
        <v>17.47800228124491</v>
      </c>
      <c r="M33" s="30" t="s">
        <v>66</v>
      </c>
      <c r="O33" s="81"/>
      <c r="R33" s="81"/>
    </row>
    <row r="34" spans="1:13" s="85" customFormat="1" ht="28.5" customHeight="1">
      <c r="A34" s="84"/>
      <c r="B34" s="89"/>
      <c r="C34" s="84"/>
      <c r="D34" s="84"/>
      <c r="E34" s="84"/>
      <c r="F34" s="84"/>
      <c r="G34" s="84"/>
      <c r="H34" s="84"/>
      <c r="I34" s="84"/>
      <c r="J34" s="84"/>
      <c r="K34" s="89"/>
      <c r="L34" s="89"/>
      <c r="M34" s="84"/>
    </row>
    <row r="35" spans="1:13" s="10" customFormat="1" ht="12.75" customHeight="1">
      <c r="A35" s="22" t="s">
        <v>16</v>
      </c>
      <c r="C35" s="39"/>
      <c r="D35" s="11"/>
      <c r="E35" s="47"/>
      <c r="F35" s="57"/>
      <c r="G35" s="61"/>
      <c r="H35" s="54"/>
      <c r="I35" s="57"/>
      <c r="J35" s="90"/>
      <c r="K35" s="41"/>
      <c r="M35" s="21" t="s">
        <v>17</v>
      </c>
    </row>
    <row r="36" spans="1:13" s="34" customFormat="1" ht="22.5" customHeight="1">
      <c r="A36" s="1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13"/>
    </row>
    <row r="37" spans="1:13" s="34" customFormat="1" ht="22.5" customHeight="1">
      <c r="A37" s="14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13"/>
    </row>
    <row r="38" spans="1:13" s="34" customFormat="1" ht="22.5" customHeight="1">
      <c r="A38" s="14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3"/>
    </row>
    <row r="39" spans="1:13" s="34" customFormat="1" ht="22.5" customHeight="1">
      <c r="A39" s="14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13"/>
    </row>
    <row r="40" spans="1:13" s="34" customFormat="1" ht="22.5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3"/>
    </row>
    <row r="41" spans="1:13" s="34" customFormat="1" ht="22.5" customHeight="1">
      <c r="A41" s="14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13"/>
    </row>
    <row r="42" spans="1:13" s="34" customFormat="1" ht="22.5" customHeight="1">
      <c r="A42" s="1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13"/>
    </row>
    <row r="43" spans="1:13" s="34" customFormat="1" ht="22.5" customHeight="1">
      <c r="A43" s="1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13"/>
    </row>
    <row r="44" spans="1:13" s="34" customFormat="1" ht="22.5" customHeight="1">
      <c r="A44" s="14"/>
      <c r="B44" s="4"/>
      <c r="C44" s="4"/>
      <c r="D44" s="4"/>
      <c r="E44" s="48"/>
      <c r="F44" s="55"/>
      <c r="G44" s="55"/>
      <c r="H44" s="55"/>
      <c r="I44" s="59"/>
      <c r="J44" s="42"/>
      <c r="K44" s="43"/>
      <c r="L44" s="15"/>
      <c r="M44" s="13"/>
    </row>
    <row r="45" spans="1:13" s="34" customFormat="1" ht="22.5" customHeight="1">
      <c r="A45" s="14"/>
      <c r="B45" s="4"/>
      <c r="C45" s="4"/>
      <c r="D45" s="4"/>
      <c r="E45" s="48"/>
      <c r="F45" s="55"/>
      <c r="G45" s="55"/>
      <c r="H45" s="55"/>
      <c r="I45" s="59"/>
      <c r="J45" s="42"/>
      <c r="K45" s="43"/>
      <c r="L45" s="15"/>
      <c r="M45" s="13"/>
    </row>
    <row r="46" spans="1:13" s="34" customFormat="1" ht="22.5" customHeight="1">
      <c r="A46" s="14"/>
      <c r="B46" s="4"/>
      <c r="C46" s="4"/>
      <c r="D46" s="4"/>
      <c r="E46" s="48"/>
      <c r="F46" s="55"/>
      <c r="G46" s="55"/>
      <c r="H46" s="55"/>
      <c r="I46" s="59"/>
      <c r="J46" s="42"/>
      <c r="K46" s="43"/>
      <c r="L46" s="15"/>
      <c r="M46" s="13"/>
    </row>
    <row r="47" spans="1:13" s="34" customFormat="1" ht="22.5" customHeight="1">
      <c r="A47" s="14"/>
      <c r="B47" s="4"/>
      <c r="C47" s="4"/>
      <c r="D47" s="4"/>
      <c r="E47" s="48"/>
      <c r="F47" s="55"/>
      <c r="G47" s="55"/>
      <c r="H47" s="55"/>
      <c r="I47" s="59"/>
      <c r="J47" s="42"/>
      <c r="K47" s="43"/>
      <c r="L47" s="15"/>
      <c r="M47" s="13"/>
    </row>
    <row r="48" spans="1:13" s="34" customFormat="1" ht="22.5" customHeight="1">
      <c r="A48" s="14"/>
      <c r="B48" s="4"/>
      <c r="C48" s="4"/>
      <c r="D48" s="4"/>
      <c r="E48" s="48"/>
      <c r="F48" s="55"/>
      <c r="G48" s="55"/>
      <c r="H48" s="55"/>
      <c r="I48" s="59"/>
      <c r="J48" s="42"/>
      <c r="K48" s="43"/>
      <c r="L48" s="15"/>
      <c r="M48" s="13"/>
    </row>
    <row r="49" spans="1:13" ht="22.5" customHeight="1">
      <c r="A49" s="14"/>
      <c r="B49" s="4"/>
      <c r="C49" s="4"/>
      <c r="D49" s="4"/>
      <c r="E49" s="48"/>
      <c r="F49" s="55"/>
      <c r="G49" s="55"/>
      <c r="H49" s="55"/>
      <c r="I49" s="59"/>
      <c r="J49" s="42"/>
      <c r="K49" s="43"/>
      <c r="L49" s="15"/>
      <c r="M49" s="13"/>
    </row>
    <row r="50" spans="1:13" ht="22.5" customHeight="1">
      <c r="A50" s="14"/>
      <c r="B50" s="4"/>
      <c r="C50" s="4"/>
      <c r="D50" s="4"/>
      <c r="E50" s="48"/>
      <c r="F50" s="55"/>
      <c r="G50" s="55"/>
      <c r="H50" s="55"/>
      <c r="I50" s="59"/>
      <c r="J50" s="42"/>
      <c r="K50" s="43"/>
      <c r="L50" s="15"/>
      <c r="M50" s="13"/>
    </row>
    <row r="51" spans="1:13" ht="22.5" customHeight="1">
      <c r="A51" s="14"/>
      <c r="B51" s="4"/>
      <c r="C51" s="4"/>
      <c r="D51" s="4"/>
      <c r="E51" s="48"/>
      <c r="F51" s="55"/>
      <c r="G51" s="55"/>
      <c r="H51" s="55"/>
      <c r="I51" s="59"/>
      <c r="J51" s="42"/>
      <c r="K51" s="43"/>
      <c r="L51" s="15"/>
      <c r="M51" s="13"/>
    </row>
    <row r="52" spans="1:13" ht="22.5" customHeight="1">
      <c r="A52" s="14"/>
      <c r="B52" s="4"/>
      <c r="C52" s="4"/>
      <c r="D52" s="4"/>
      <c r="E52" s="48"/>
      <c r="F52" s="55"/>
      <c r="G52" s="55"/>
      <c r="H52" s="55"/>
      <c r="I52" s="59"/>
      <c r="J52" s="42"/>
      <c r="K52" s="43"/>
      <c r="L52" s="15"/>
      <c r="M52" s="13"/>
    </row>
    <row r="53" spans="1:13" ht="22.5" customHeight="1">
      <c r="A53" s="14"/>
      <c r="B53" s="4"/>
      <c r="C53" s="4"/>
      <c r="D53" s="4"/>
      <c r="E53" s="48"/>
      <c r="F53" s="55"/>
      <c r="G53" s="55"/>
      <c r="H53" s="55"/>
      <c r="I53" s="59"/>
      <c r="J53" s="42"/>
      <c r="K53" s="43"/>
      <c r="L53" s="15"/>
      <c r="M53" s="13"/>
    </row>
    <row r="54" spans="1:13" ht="22.5" customHeight="1">
      <c r="A54" s="14"/>
      <c r="B54" s="4"/>
      <c r="C54" s="4"/>
      <c r="D54" s="4"/>
      <c r="E54" s="48"/>
      <c r="F54" s="55"/>
      <c r="G54" s="55"/>
      <c r="H54" s="55"/>
      <c r="I54" s="59"/>
      <c r="J54" s="42"/>
      <c r="K54" s="43"/>
      <c r="L54" s="15"/>
      <c r="M54" s="13"/>
    </row>
    <row r="55" spans="1:13" ht="22.5" customHeight="1">
      <c r="A55" s="14"/>
      <c r="B55" s="4"/>
      <c r="C55" s="4"/>
      <c r="D55" s="4"/>
      <c r="E55" s="48"/>
      <c r="F55" s="55"/>
      <c r="G55" s="55"/>
      <c r="H55" s="55"/>
      <c r="I55" s="59"/>
      <c r="J55" s="42"/>
      <c r="K55" s="43"/>
      <c r="L55" s="15"/>
      <c r="M55" s="13"/>
    </row>
    <row r="56" spans="1:13" ht="22.5" customHeight="1">
      <c r="A56" s="14"/>
      <c r="B56" s="4"/>
      <c r="C56" s="4"/>
      <c r="D56" s="4"/>
      <c r="E56" s="48"/>
      <c r="F56" s="55"/>
      <c r="G56" s="55"/>
      <c r="H56" s="55"/>
      <c r="I56" s="59"/>
      <c r="J56" s="42"/>
      <c r="K56" s="43"/>
      <c r="L56" s="15"/>
      <c r="M56" s="13"/>
    </row>
    <row r="57" spans="1:13" ht="22.5" customHeight="1">
      <c r="A57" s="14"/>
      <c r="B57" s="4"/>
      <c r="C57" s="4"/>
      <c r="D57" s="4"/>
      <c r="E57" s="48"/>
      <c r="F57" s="55"/>
      <c r="G57" s="55"/>
      <c r="H57" s="55"/>
      <c r="I57" s="59"/>
      <c r="J57" s="42"/>
      <c r="K57" s="43"/>
      <c r="L57" s="15"/>
      <c r="M57" s="13"/>
    </row>
    <row r="58" spans="1:13" ht="22.5" customHeight="1">
      <c r="A58" s="14"/>
      <c r="B58" s="4"/>
      <c r="C58" s="4"/>
      <c r="D58" s="4"/>
      <c r="E58" s="48"/>
      <c r="F58" s="55"/>
      <c r="G58" s="55"/>
      <c r="H58" s="55"/>
      <c r="I58" s="59"/>
      <c r="J58" s="42"/>
      <c r="K58" s="43"/>
      <c r="L58" s="15"/>
      <c r="M58" s="13"/>
    </row>
    <row r="59" spans="1:13" ht="22.5" customHeight="1">
      <c r="A59" s="14"/>
      <c r="B59" s="4"/>
      <c r="C59" s="4"/>
      <c r="D59" s="4"/>
      <c r="E59" s="48"/>
      <c r="F59" s="55"/>
      <c r="G59" s="55"/>
      <c r="H59" s="55"/>
      <c r="I59" s="59"/>
      <c r="J59" s="42"/>
      <c r="K59" s="43"/>
      <c r="L59" s="15"/>
      <c r="M59" s="13"/>
    </row>
    <row r="60" spans="1:13" ht="22.5" customHeight="1">
      <c r="A60" s="14"/>
      <c r="B60" s="4"/>
      <c r="C60" s="4"/>
      <c r="D60" s="4"/>
      <c r="E60" s="48"/>
      <c r="F60" s="55"/>
      <c r="G60" s="55"/>
      <c r="H60" s="55"/>
      <c r="I60" s="59"/>
      <c r="J60" s="42"/>
      <c r="K60" s="43"/>
      <c r="L60" s="15"/>
      <c r="M60" s="13"/>
    </row>
    <row r="61" spans="1:13" ht="22.5" customHeight="1">
      <c r="A61" s="14"/>
      <c r="B61" s="4"/>
      <c r="C61" s="4"/>
      <c r="D61" s="4"/>
      <c r="E61" s="48"/>
      <c r="F61" s="55"/>
      <c r="G61" s="55"/>
      <c r="H61" s="55"/>
      <c r="I61" s="59"/>
      <c r="J61" s="42"/>
      <c r="K61" s="43"/>
      <c r="L61" s="15"/>
      <c r="M61" s="13"/>
    </row>
    <row r="62" spans="1:13" ht="22.5" customHeight="1">
      <c r="A62" s="14"/>
      <c r="B62" s="4"/>
      <c r="C62" s="4"/>
      <c r="D62" s="4"/>
      <c r="E62" s="48"/>
      <c r="F62" s="55"/>
      <c r="G62" s="55"/>
      <c r="H62" s="55"/>
      <c r="I62" s="59"/>
      <c r="J62" s="42"/>
      <c r="K62" s="43"/>
      <c r="L62" s="15"/>
      <c r="M62" s="13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2012-03-20T09:11:47Z</cp:lastPrinted>
  <dcterms:created xsi:type="dcterms:W3CDTF">2001-12-31T07:57:17Z</dcterms:created>
  <dcterms:modified xsi:type="dcterms:W3CDTF">2016-02-08T09:17:54Z</dcterms:modified>
  <cp:category/>
  <cp:version/>
  <cp:contentType/>
  <cp:contentStatus/>
</cp:coreProperties>
</file>