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555" activeTab="0"/>
  </bookViews>
  <sheets>
    <sheet name="tabel 1.2" sheetId="1" r:id="rId1"/>
  </sheets>
  <definedNames>
    <definedName name="_xlnm.Print_Area" localSheetId="0">'tabel 1.2'!$A$1:$H$20</definedName>
    <definedName name="Z_021FE013_A221_47D3_893F_E48BBC8A6098_.wvu.PrintArea" localSheetId="0" hidden="1">'tabel 1.2'!$A$1:$H$20</definedName>
    <definedName name="Z_1C60467E_BC4B_4299_A3EC_07C9C9FFDBC6_.wvu.PrintArea" localSheetId="0" hidden="1">'tabel 1.2'!$A$1:$H$20</definedName>
    <definedName name="Z_3ABCD1E1_C17C_43F1_B27E_E4D64591809B_.wvu.PrintArea" localSheetId="0" hidden="1">'tabel 1.2'!$A$1:$H$20</definedName>
    <definedName name="Z_408ED84B_7265_45E9_8AD5_B47F49323AC9_.wvu.PrintArea" localSheetId="0" hidden="1">'tabel 1.2'!$A$1:$H$20</definedName>
    <definedName name="Z_9E1A7856_5B52_45FE_A305_8E7F318776DD_.wvu.PrintArea" localSheetId="0" hidden="1">'tabel 1.2'!$A$1:$H$20</definedName>
  </definedNames>
  <calcPr fullCalcOnLoad="1"/>
</workbook>
</file>

<file path=xl/sharedStrings.xml><?xml version="1.0" encoding="utf-8"?>
<sst xmlns="http://schemas.openxmlformats.org/spreadsheetml/2006/main" count="44" uniqueCount="42">
  <si>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</si>
  <si>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</si>
  <si>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</si>
  <si>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</si>
  <si>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</si>
  <si>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</si>
  <si>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</si>
  <si>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</si>
  <si>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</si>
  <si>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</si>
  <si>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</si>
  <si>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</si>
  <si>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</si>
  <si>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</si>
  <si>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</si>
  <si>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</si>
  <si>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</si>
  <si>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</si>
  <si>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</si>
  <si>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</si>
  <si>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</si>
  <si>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</si>
  <si>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</si>
  <si>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</si>
  <si>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</si>
  <si>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</si>
  <si>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</si>
  <si>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</si>
  <si>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</si>
  <si>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</si>
  <si>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</si>
  <si>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</si>
  <si>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</si>
  <si>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</si>
  <si>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</si>
  <si>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</si>
  <si>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</si>
  <si>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</si>
  <si>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>مجموع 2014</t>
  </si>
  <si>
    <t xml:space="preserve"> Total 2014</t>
  </si>
  <si>
    <t>جدول 2.1 عدد العاملين في مختلف الانشطة حسب الجنسية والجنس  2014</t>
  </si>
  <si>
    <t>Table 1.2 Number of Employees in different Tourism Activities by Nationalty &amp; Gender 2014</t>
  </si>
</sst>
</file>

<file path=xl/styles.xml><?xml version="1.0" encoding="utf-8"?>
<styleSheet xmlns="http://schemas.openxmlformats.org/spreadsheetml/2006/main">
  <numFmts count="2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0" xfId="0" applyFont="1" applyFill="1" applyAlignment="1">
      <alignment horizontal="left" indent="2"/>
    </xf>
    <xf numFmtId="3" fontId="5" fillId="33" borderId="17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8" fillId="34" borderId="0" xfId="0" applyFont="1" applyFill="1" applyAlignment="1">
      <alignment horizontal="left" indent="2"/>
    </xf>
    <xf numFmtId="0" fontId="4" fillId="34" borderId="16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9" xfId="0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1" fillId="34" borderId="14" xfId="0" applyFont="1" applyFill="1" applyBorder="1" applyAlignment="1">
      <alignment horizontal="right"/>
    </xf>
    <xf numFmtId="173" fontId="6" fillId="34" borderId="14" xfId="0" applyNumberFormat="1" applyFont="1" applyFill="1" applyBorder="1" applyAlignment="1">
      <alignment horizontal="center"/>
    </xf>
    <xf numFmtId="9" fontId="6" fillId="34" borderId="14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3" fontId="1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left" indent="2"/>
    </xf>
    <xf numFmtId="0" fontId="44" fillId="0" borderId="0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right"/>
    </xf>
    <xf numFmtId="3" fontId="6" fillId="34" borderId="19" xfId="0" applyNumberFormat="1" applyFont="1" applyFill="1" applyBorder="1" applyAlignment="1">
      <alignment horizontal="center"/>
    </xf>
    <xf numFmtId="3" fontId="6" fillId="34" borderId="24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rightToLeft="1" tabSelected="1" zoomScalePageLayoutView="0" workbookViewId="0" topLeftCell="A1">
      <selection activeCell="E14" sqref="E14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0" width="10.7109375" style="2" bestFit="1" customWidth="1"/>
    <col min="11" max="12" width="9.140625" style="2" customWidth="1"/>
    <col min="13" max="13" width="12.421875" style="2" customWidth="1"/>
    <col min="14" max="16384" width="9.140625" style="2" customWidth="1"/>
  </cols>
  <sheetData>
    <row r="1" spans="1:8" s="1" customFormat="1" ht="26.25" customHeight="1">
      <c r="A1" s="49" t="s">
        <v>40</v>
      </c>
      <c r="B1" s="49"/>
      <c r="C1" s="49"/>
      <c r="D1" s="49"/>
      <c r="E1" s="49"/>
      <c r="F1" s="49"/>
      <c r="G1" s="49"/>
      <c r="H1" s="49"/>
    </row>
    <row r="2" spans="1:8" s="1" customFormat="1" ht="15.75">
      <c r="A2" s="50" t="s">
        <v>41</v>
      </c>
      <c r="B2" s="50"/>
      <c r="C2" s="50"/>
      <c r="D2" s="50"/>
      <c r="E2" s="50"/>
      <c r="F2" s="50"/>
      <c r="G2" s="50"/>
      <c r="H2" s="50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4" t="s">
        <v>0</v>
      </c>
      <c r="B4" s="51" t="s">
        <v>15</v>
      </c>
      <c r="C4" s="52"/>
      <c r="D4" s="53"/>
      <c r="E4" s="51" t="s">
        <v>32</v>
      </c>
      <c r="F4" s="52"/>
      <c r="G4" s="53"/>
      <c r="H4" s="57" t="s">
        <v>8</v>
      </c>
    </row>
    <row r="5" spans="1:8" s="1" customFormat="1" ht="13.5" customHeight="1">
      <c r="A5" s="55"/>
      <c r="B5" s="14" t="s">
        <v>16</v>
      </c>
      <c r="C5" s="13" t="s">
        <v>18</v>
      </c>
      <c r="D5" s="15" t="s">
        <v>20</v>
      </c>
      <c r="E5" s="14" t="s">
        <v>21</v>
      </c>
      <c r="F5" s="13" t="s">
        <v>22</v>
      </c>
      <c r="G5" s="15" t="s">
        <v>20</v>
      </c>
      <c r="H5" s="58"/>
    </row>
    <row r="6" spans="1:8" s="1" customFormat="1" ht="18.75" customHeight="1" thickBot="1">
      <c r="A6" s="56"/>
      <c r="B6" s="16" t="s">
        <v>17</v>
      </c>
      <c r="C6" s="10" t="s">
        <v>19</v>
      </c>
      <c r="D6" s="17" t="s">
        <v>12</v>
      </c>
      <c r="E6" s="16" t="s">
        <v>23</v>
      </c>
      <c r="F6" s="10" t="s">
        <v>24</v>
      </c>
      <c r="G6" s="17" t="s">
        <v>12</v>
      </c>
      <c r="H6" s="59"/>
    </row>
    <row r="7" spans="1:15" s="19" customFormat="1" ht="16.5" customHeight="1">
      <c r="A7" s="24" t="s">
        <v>1</v>
      </c>
      <c r="B7" s="23">
        <v>16535</v>
      </c>
      <c r="C7" s="44">
        <v>2109</v>
      </c>
      <c r="D7" s="21">
        <f>SUM(B7:C7)</f>
        <v>18644</v>
      </c>
      <c r="E7" s="20">
        <v>17150</v>
      </c>
      <c r="F7" s="44">
        <v>1494</v>
      </c>
      <c r="G7" s="21">
        <f>SUM(E7:F7)</f>
        <v>18644</v>
      </c>
      <c r="H7" s="18" t="s">
        <v>9</v>
      </c>
      <c r="I7" s="42"/>
      <c r="J7" s="42"/>
      <c r="K7" s="42"/>
      <c r="L7" s="42"/>
      <c r="M7" s="42"/>
      <c r="N7" s="42"/>
      <c r="O7" s="42"/>
    </row>
    <row r="8" spans="1:15" s="19" customFormat="1" ht="16.5" customHeight="1">
      <c r="A8" s="24" t="s">
        <v>33</v>
      </c>
      <c r="B8" s="20">
        <v>13223</v>
      </c>
      <c r="C8" s="22">
        <v>6227</v>
      </c>
      <c r="D8" s="21">
        <f>SUM(B8:C8)</f>
        <v>19450</v>
      </c>
      <c r="E8" s="20">
        <v>17992</v>
      </c>
      <c r="F8" s="22">
        <v>1458</v>
      </c>
      <c r="G8" s="21">
        <f aca="true" t="shared" si="0" ref="G8:G16">SUM(E8:F8)</f>
        <v>19450</v>
      </c>
      <c r="H8" s="18" t="s">
        <v>10</v>
      </c>
      <c r="I8" s="42"/>
      <c r="J8" s="42"/>
      <c r="K8" s="42"/>
      <c r="L8" s="42"/>
      <c r="M8" s="42"/>
      <c r="N8" s="42"/>
      <c r="O8" s="42"/>
    </row>
    <row r="9" spans="1:15" s="19" customFormat="1" ht="16.5" customHeight="1">
      <c r="A9" s="24" t="s">
        <v>34</v>
      </c>
      <c r="B9" s="20">
        <v>4870</v>
      </c>
      <c r="C9" s="22">
        <v>101</v>
      </c>
      <c r="D9" s="21">
        <f>SUM(B9:C9)</f>
        <v>4971</v>
      </c>
      <c r="E9" s="20">
        <v>3586</v>
      </c>
      <c r="F9" s="22">
        <v>1385</v>
      </c>
      <c r="G9" s="21">
        <f t="shared" si="0"/>
        <v>4971</v>
      </c>
      <c r="H9" s="18" t="s">
        <v>35</v>
      </c>
      <c r="I9" s="42"/>
      <c r="J9" s="42"/>
      <c r="K9" s="42"/>
      <c r="L9" s="42"/>
      <c r="M9" s="42"/>
      <c r="N9" s="42"/>
      <c r="O9" s="42"/>
    </row>
    <row r="10" spans="1:15" s="28" customFormat="1" ht="16.5" customHeight="1">
      <c r="A10" s="24" t="s">
        <v>36</v>
      </c>
      <c r="B10" s="23">
        <v>1460</v>
      </c>
      <c r="C10" s="25">
        <v>16</v>
      </c>
      <c r="D10" s="26">
        <f aca="true" t="shared" si="1" ref="D10:D16">SUM(B10:C10)</f>
        <v>1476</v>
      </c>
      <c r="E10" s="23">
        <v>1447</v>
      </c>
      <c r="F10" s="25">
        <v>29</v>
      </c>
      <c r="G10" s="21">
        <f t="shared" si="0"/>
        <v>1476</v>
      </c>
      <c r="H10" s="27" t="s">
        <v>11</v>
      </c>
      <c r="I10" s="42"/>
      <c r="J10" s="42"/>
      <c r="K10" s="42"/>
      <c r="L10" s="42"/>
      <c r="M10" s="42"/>
      <c r="N10" s="42"/>
      <c r="O10" s="42"/>
    </row>
    <row r="11" spans="1:15" s="30" customFormat="1" ht="16.5" customHeight="1">
      <c r="A11" s="24" t="s">
        <v>2</v>
      </c>
      <c r="B11" s="23">
        <v>963</v>
      </c>
      <c r="C11" s="25">
        <v>40</v>
      </c>
      <c r="D11" s="26">
        <f t="shared" si="1"/>
        <v>1003</v>
      </c>
      <c r="E11" s="23">
        <v>803</v>
      </c>
      <c r="F11" s="25">
        <v>200</v>
      </c>
      <c r="G11" s="21">
        <f t="shared" si="0"/>
        <v>1003</v>
      </c>
      <c r="H11" s="29" t="s">
        <v>25</v>
      </c>
      <c r="I11" s="42"/>
      <c r="J11" s="42"/>
      <c r="K11" s="42"/>
      <c r="L11" s="42"/>
      <c r="M11" s="42"/>
      <c r="N11" s="42"/>
      <c r="O11" s="42"/>
    </row>
    <row r="12" spans="1:15" s="30" customFormat="1" ht="16.5" customHeight="1">
      <c r="A12" s="24" t="s">
        <v>3</v>
      </c>
      <c r="B12" s="23">
        <v>1188</v>
      </c>
      <c r="C12" s="25"/>
      <c r="D12" s="26">
        <f t="shared" si="1"/>
        <v>1188</v>
      </c>
      <c r="E12" s="23">
        <v>1136</v>
      </c>
      <c r="F12" s="25">
        <v>52</v>
      </c>
      <c r="G12" s="21">
        <f t="shared" si="0"/>
        <v>1188</v>
      </c>
      <c r="H12" s="29" t="s">
        <v>26</v>
      </c>
      <c r="I12" s="42"/>
      <c r="J12" s="42"/>
      <c r="K12" s="42"/>
      <c r="L12" s="42"/>
      <c r="M12" s="42"/>
      <c r="N12" s="42"/>
      <c r="O12" s="42"/>
    </row>
    <row r="13" spans="1:15" s="28" customFormat="1" ht="16.5" customHeight="1">
      <c r="A13" s="24" t="s">
        <v>4</v>
      </c>
      <c r="B13" s="23">
        <v>713</v>
      </c>
      <c r="C13" s="25"/>
      <c r="D13" s="26">
        <f t="shared" si="1"/>
        <v>713</v>
      </c>
      <c r="E13" s="23">
        <v>713</v>
      </c>
      <c r="F13" s="25"/>
      <c r="G13" s="21">
        <f t="shared" si="0"/>
        <v>713</v>
      </c>
      <c r="H13" s="27" t="s">
        <v>27</v>
      </c>
      <c r="I13" s="42"/>
      <c r="J13" s="42"/>
      <c r="K13" s="42"/>
      <c r="L13" s="42"/>
      <c r="M13" s="42"/>
      <c r="N13" s="42"/>
      <c r="O13" s="42"/>
    </row>
    <row r="14" spans="1:15" s="28" customFormat="1" ht="16.5" customHeight="1">
      <c r="A14" s="24" t="s">
        <v>5</v>
      </c>
      <c r="B14" s="23">
        <v>1000</v>
      </c>
      <c r="C14" s="25">
        <v>47</v>
      </c>
      <c r="D14" s="26">
        <f t="shared" si="1"/>
        <v>1047</v>
      </c>
      <c r="E14" s="23">
        <v>1019</v>
      </c>
      <c r="F14" s="25">
        <v>28</v>
      </c>
      <c r="G14" s="21">
        <f t="shared" si="0"/>
        <v>1047</v>
      </c>
      <c r="H14" s="27" t="s">
        <v>28</v>
      </c>
      <c r="I14" s="42"/>
      <c r="J14" s="42"/>
      <c r="K14" s="42"/>
      <c r="L14" s="42"/>
      <c r="M14" s="42"/>
      <c r="N14" s="42"/>
      <c r="O14" s="42"/>
    </row>
    <row r="15" spans="1:15" s="28" customFormat="1" ht="16.5" customHeight="1">
      <c r="A15" s="24" t="s">
        <v>6</v>
      </c>
      <c r="B15" s="23">
        <v>34</v>
      </c>
      <c r="C15" s="25">
        <v>14</v>
      </c>
      <c r="D15" s="26">
        <f t="shared" si="1"/>
        <v>48</v>
      </c>
      <c r="E15" s="23">
        <v>39</v>
      </c>
      <c r="F15" s="25">
        <v>9</v>
      </c>
      <c r="G15" s="21">
        <f t="shared" si="0"/>
        <v>48</v>
      </c>
      <c r="H15" s="27" t="s">
        <v>29</v>
      </c>
      <c r="I15" s="42"/>
      <c r="J15" s="42"/>
      <c r="K15" s="42"/>
      <c r="L15" s="42"/>
      <c r="M15" s="42"/>
      <c r="N15" s="42"/>
      <c r="O15" s="42"/>
    </row>
    <row r="16" spans="1:15" s="28" customFormat="1" ht="16.5" customHeight="1">
      <c r="A16" s="31" t="s">
        <v>7</v>
      </c>
      <c r="B16" s="32">
        <v>119</v>
      </c>
      <c r="C16" s="33">
        <v>6</v>
      </c>
      <c r="D16" s="34">
        <f t="shared" si="1"/>
        <v>125</v>
      </c>
      <c r="E16" s="32">
        <v>123</v>
      </c>
      <c r="F16" s="33">
        <v>2</v>
      </c>
      <c r="G16" s="21">
        <f t="shared" si="0"/>
        <v>125</v>
      </c>
      <c r="H16" s="35" t="s">
        <v>30</v>
      </c>
      <c r="I16" s="42"/>
      <c r="J16" s="42"/>
      <c r="K16" s="42"/>
      <c r="L16" s="42"/>
      <c r="M16" s="42"/>
      <c r="N16" s="42"/>
      <c r="O16" s="42"/>
    </row>
    <row r="17" spans="1:15" s="19" customFormat="1" ht="23.25" customHeight="1">
      <c r="A17" s="45" t="s">
        <v>38</v>
      </c>
      <c r="B17" s="46">
        <f aca="true" t="shared" si="2" ref="B17:G17">SUM(B7:B16)</f>
        <v>40105</v>
      </c>
      <c r="C17" s="46">
        <f t="shared" si="2"/>
        <v>8560</v>
      </c>
      <c r="D17" s="46">
        <f t="shared" si="2"/>
        <v>48665</v>
      </c>
      <c r="E17" s="46">
        <f t="shared" si="2"/>
        <v>44008</v>
      </c>
      <c r="F17" s="46">
        <f t="shared" si="2"/>
        <v>4657</v>
      </c>
      <c r="G17" s="47">
        <f t="shared" si="2"/>
        <v>48665</v>
      </c>
      <c r="H17" s="48" t="s">
        <v>39</v>
      </c>
      <c r="I17" s="42"/>
      <c r="J17" s="42"/>
      <c r="K17" s="42"/>
      <c r="L17" s="42"/>
      <c r="M17" s="42"/>
      <c r="N17" s="42"/>
      <c r="O17" s="42"/>
    </row>
    <row r="18" spans="1:14" s="1" customFormat="1" ht="28.5" customHeight="1" thickBot="1">
      <c r="A18" s="36" t="s">
        <v>37</v>
      </c>
      <c r="B18" s="37">
        <f>B17/D17</f>
        <v>0.8241035651905887</v>
      </c>
      <c r="C18" s="37">
        <f>C17/D17</f>
        <v>0.17589643480941128</v>
      </c>
      <c r="D18" s="37">
        <f>SUM(B18:C18)</f>
        <v>1</v>
      </c>
      <c r="E18" s="38">
        <f>E17/G17</f>
        <v>0.9043049419500668</v>
      </c>
      <c r="F18" s="38">
        <f>F17/G17</f>
        <v>0.09569505804993322</v>
      </c>
      <c r="G18" s="39">
        <f>SUM(E18:F18)</f>
        <v>1</v>
      </c>
      <c r="H18" s="40" t="s">
        <v>31</v>
      </c>
      <c r="I18" s="42"/>
      <c r="J18" s="42"/>
      <c r="K18" s="42"/>
      <c r="M18" s="42"/>
      <c r="N18" s="42"/>
    </row>
    <row r="19" spans="1:11" s="1" customFormat="1" ht="28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8" s="1" customFormat="1" ht="15.75">
      <c r="A20" s="12" t="s">
        <v>13</v>
      </c>
      <c r="B20" s="5"/>
      <c r="C20" s="5"/>
      <c r="D20" s="5"/>
      <c r="E20" s="5"/>
      <c r="F20" s="5"/>
      <c r="G20" s="5"/>
      <c r="H20" s="11" t="s">
        <v>14</v>
      </c>
    </row>
    <row r="21" spans="1:8" s="1" customFormat="1" ht="15.75">
      <c r="A21" s="3"/>
      <c r="B21" s="5"/>
      <c r="C21" s="5"/>
      <c r="D21" s="5"/>
      <c r="E21" s="5"/>
      <c r="F21" s="5"/>
      <c r="G21" s="5"/>
      <c r="H21" s="6"/>
    </row>
    <row r="22" spans="1:8" s="1" customFormat="1" ht="15.75">
      <c r="A22" s="3"/>
      <c r="B22" s="41"/>
      <c r="C22" s="41"/>
      <c r="D22" s="41"/>
      <c r="E22" s="41"/>
      <c r="F22" s="41"/>
      <c r="G22" s="41"/>
      <c r="H22" s="6"/>
    </row>
    <row r="23" spans="1:8" s="1" customFormat="1" ht="15.75">
      <c r="A23" s="3"/>
      <c r="B23" s="41"/>
      <c r="C23" s="41"/>
      <c r="D23" s="41"/>
      <c r="E23" s="41"/>
      <c r="F23" s="41"/>
      <c r="G23" s="41"/>
      <c r="H23" s="6"/>
    </row>
    <row r="24" spans="1:8" s="1" customFormat="1" ht="15.75">
      <c r="A24" s="3"/>
      <c r="B24" s="41"/>
      <c r="C24" s="41"/>
      <c r="D24" s="41"/>
      <c r="E24" s="41"/>
      <c r="F24" s="41"/>
      <c r="G24" s="41"/>
      <c r="H24" s="6"/>
    </row>
    <row r="25" spans="1:8" s="1" customFormat="1" ht="15.75">
      <c r="A25" s="3"/>
      <c r="B25" s="5"/>
      <c r="C25" s="5"/>
      <c r="D25" s="5"/>
      <c r="E25" s="5"/>
      <c r="F25" s="5"/>
      <c r="G25" s="5"/>
      <c r="H25" s="6"/>
    </row>
    <row r="26" spans="1:8" s="1" customFormat="1" ht="15.75">
      <c r="A26" s="3"/>
      <c r="B26" s="5"/>
      <c r="C26" s="5"/>
      <c r="D26" s="5"/>
      <c r="E26" s="5"/>
      <c r="F26" s="5"/>
      <c r="G26" s="5"/>
      <c r="H26" s="6"/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2015-02-09T10:42:05Z</cp:lastPrinted>
  <dcterms:created xsi:type="dcterms:W3CDTF">2006-06-02T19:39:15Z</dcterms:created>
  <dcterms:modified xsi:type="dcterms:W3CDTF">2015-02-09T10:42:55Z</dcterms:modified>
  <cp:category/>
  <cp:version/>
  <cp:contentType/>
  <cp:contentStatus/>
</cp:coreProperties>
</file>