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0" windowWidth="9435" windowHeight="5895" activeTab="0"/>
  </bookViews>
  <sheets>
    <sheet name="tabel 1.2" sheetId="1" r:id="rId1"/>
  </sheets>
  <definedNames>
    <definedName name="_xlnm.Print_Area" localSheetId="0">'tabel 1.2'!$A$1:$I$22</definedName>
  </definedNames>
  <calcPr fullCalcOnLoad="1"/>
</workbook>
</file>

<file path=xl/sharedStrings.xml><?xml version="1.0" encoding="utf-8"?>
<sst xmlns="http://schemas.openxmlformats.org/spreadsheetml/2006/main" count="49" uniqueCount="47">
  <si>
    <t>البند</t>
  </si>
  <si>
    <t xml:space="preserve"> الفنادق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</si>
  <si>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</si>
  <si>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</si>
  <si>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</si>
  <si>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</si>
  <si>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</si>
  <si>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</si>
  <si>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</si>
  <si>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</si>
  <si>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</si>
  <si>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</si>
  <si>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</si>
  <si>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</si>
  <si>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</si>
  <si>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</si>
  <si>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</si>
  <si>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</si>
  <si>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</si>
  <si>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</si>
  <si>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</si>
  <si>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</si>
  <si>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</si>
  <si>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</si>
  <si>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</si>
  <si>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</si>
  <si>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>مجموع 2005</t>
  </si>
  <si>
    <t>الاهمية النسبية %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</si>
  <si>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</si>
  <si>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</si>
  <si>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</si>
  <si>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</si>
  <si>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</si>
  <si>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</si>
  <si>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Total 2005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</si>
  <si>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</si>
  <si>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</si>
  <si>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</si>
  <si>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</si>
  <si>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</si>
  <si>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>مجموع 2006</t>
  </si>
  <si>
    <t>التغير النسبي 05/06</t>
  </si>
  <si>
    <t xml:space="preserve"> Relative Change 06/05</t>
  </si>
  <si>
    <t xml:space="preserve"> Total 2006</t>
  </si>
  <si>
    <t>مجموع 2004</t>
  </si>
  <si>
    <t>جدول 1.1 عدد العاملين في مختلف الانشطة حسب الجنسية والجنس  2006</t>
  </si>
  <si>
    <t>Table 1.1 Number of Employees in different Tourism Activity by Nationalty &amp; Gender, 2002 - 2006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</si>
</sst>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indent="2"/>
    </xf>
    <xf numFmtId="0" fontId="1" fillId="33" borderId="0" xfId="0" applyFont="1" applyFill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10" fillId="33" borderId="1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33" borderId="0" xfId="0" applyFont="1" applyFill="1" applyAlignment="1">
      <alignment horizontal="left" indent="2"/>
    </xf>
    <xf numFmtId="3" fontId="10" fillId="33" borderId="19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8" fillId="33" borderId="10" xfId="0" applyFont="1" applyFill="1" applyBorder="1" applyAlignment="1">
      <alignment textRotation="90" readingOrder="2"/>
    </xf>
    <xf numFmtId="165" fontId="7" fillId="33" borderId="20" xfId="0" applyNumberFormat="1" applyFont="1" applyFill="1" applyBorder="1" applyAlignment="1">
      <alignment horizontal="center"/>
    </xf>
    <xf numFmtId="165" fontId="7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right"/>
    </xf>
    <xf numFmtId="0" fontId="9" fillId="33" borderId="23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3" fontId="10" fillId="33" borderId="22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10" fillId="33" borderId="23" xfId="0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165" fontId="7" fillId="33" borderId="24" xfId="0" applyNumberFormat="1" applyFont="1" applyFill="1" applyBorder="1" applyAlignment="1">
      <alignment horizontal="center"/>
    </xf>
    <xf numFmtId="165" fontId="7" fillId="33" borderId="28" xfId="0" applyNumberFormat="1" applyFont="1" applyFill="1" applyBorder="1" applyAlignment="1">
      <alignment horizontal="center"/>
    </xf>
    <xf numFmtId="165" fontId="7" fillId="33" borderId="2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rightToLeft="1" tabSelected="1" zoomScalePageLayoutView="0" workbookViewId="0" topLeftCell="A1">
      <selection activeCell="B1" sqref="B1:I1"/>
    </sheetView>
  </sheetViews>
  <sheetFormatPr defaultColWidth="9.140625" defaultRowHeight="12.75"/>
  <cols>
    <col min="1" max="1" width="4.140625" style="3" customWidth="1"/>
    <col min="2" max="2" width="20.28125" style="6" customWidth="1"/>
    <col min="3" max="4" width="15.00390625" style="11" customWidth="1"/>
    <col min="5" max="5" width="11.140625" style="11" customWidth="1"/>
    <col min="6" max="6" width="10.00390625" style="11" customWidth="1"/>
    <col min="7" max="7" width="10.28125" style="11" customWidth="1"/>
    <col min="8" max="8" width="14.28125" style="11" customWidth="1"/>
    <col min="9" max="9" width="26.57421875" style="10" customWidth="1"/>
    <col min="10" max="16384" width="9.140625" style="4" customWidth="1"/>
  </cols>
  <sheetData>
    <row r="1" spans="1:9" s="2" customFormat="1" ht="15.75">
      <c r="A1" s="1"/>
      <c r="B1" s="55" t="s">
        <v>45</v>
      </c>
      <c r="C1" s="55"/>
      <c r="D1" s="55"/>
      <c r="E1" s="55"/>
      <c r="F1" s="55"/>
      <c r="G1" s="55"/>
      <c r="H1" s="55"/>
      <c r="I1" s="55"/>
    </row>
    <row r="2" spans="1:9" s="2" customFormat="1" ht="15.75">
      <c r="A2" s="1"/>
      <c r="B2" s="55" t="s">
        <v>46</v>
      </c>
      <c r="C2" s="55"/>
      <c r="D2" s="55"/>
      <c r="E2" s="55"/>
      <c r="F2" s="55"/>
      <c r="G2" s="55"/>
      <c r="H2" s="55"/>
      <c r="I2" s="55"/>
    </row>
    <row r="3" spans="1:9" s="2" customFormat="1" ht="12.75" customHeight="1" thickBot="1">
      <c r="A3" s="1"/>
      <c r="B3" s="5"/>
      <c r="C3" s="8"/>
      <c r="D3" s="8"/>
      <c r="E3" s="8"/>
      <c r="F3" s="12"/>
      <c r="G3" s="12"/>
      <c r="H3" s="12"/>
      <c r="I3" s="9"/>
    </row>
    <row r="4" spans="1:9" s="2" customFormat="1" ht="19.5" customHeight="1">
      <c r="A4" s="1"/>
      <c r="B4" s="59" t="s">
        <v>0</v>
      </c>
      <c r="C4" s="56" t="s">
        <v>16</v>
      </c>
      <c r="D4" s="57"/>
      <c r="E4" s="58"/>
      <c r="F4" s="56" t="s">
        <v>36</v>
      </c>
      <c r="G4" s="57"/>
      <c r="H4" s="58"/>
      <c r="I4" s="62" t="s">
        <v>9</v>
      </c>
    </row>
    <row r="5" spans="1:9" s="2" customFormat="1" ht="13.5" customHeight="1">
      <c r="A5" s="1"/>
      <c r="B5" s="60"/>
      <c r="C5" s="39" t="s">
        <v>17</v>
      </c>
      <c r="D5" s="16" t="s">
        <v>19</v>
      </c>
      <c r="E5" s="40" t="s">
        <v>21</v>
      </c>
      <c r="F5" s="39" t="s">
        <v>22</v>
      </c>
      <c r="G5" s="16" t="s">
        <v>23</v>
      </c>
      <c r="H5" s="40" t="s">
        <v>21</v>
      </c>
      <c r="I5" s="63"/>
    </row>
    <row r="6" spans="1:9" s="2" customFormat="1" ht="18.75" customHeight="1" thickBot="1">
      <c r="A6" s="12"/>
      <c r="B6" s="61"/>
      <c r="C6" s="41" t="s">
        <v>18</v>
      </c>
      <c r="D6" s="13" t="s">
        <v>20</v>
      </c>
      <c r="E6" s="42" t="s">
        <v>13</v>
      </c>
      <c r="F6" s="41" t="s">
        <v>24</v>
      </c>
      <c r="G6" s="13" t="s">
        <v>25</v>
      </c>
      <c r="H6" s="42" t="s">
        <v>13</v>
      </c>
      <c r="I6" s="64"/>
    </row>
    <row r="7" spans="1:9" s="26" customFormat="1" ht="16.5" customHeight="1">
      <c r="A7" s="23"/>
      <c r="B7" s="33" t="s">
        <v>1</v>
      </c>
      <c r="C7" s="43">
        <v>12259</v>
      </c>
      <c r="D7" s="24">
        <v>1191</v>
      </c>
      <c r="E7" s="44">
        <f>SUM(C7:D7)</f>
        <v>13450</v>
      </c>
      <c r="F7" s="43">
        <v>12439</v>
      </c>
      <c r="G7" s="24">
        <v>1011</v>
      </c>
      <c r="H7" s="44">
        <f>SUM(F7:G7)</f>
        <v>13450</v>
      </c>
      <c r="I7" s="25" t="s">
        <v>10</v>
      </c>
    </row>
    <row r="8" spans="1:9" s="26" customFormat="1" ht="16.5" customHeight="1">
      <c r="A8" s="23"/>
      <c r="B8" s="33" t="s">
        <v>37</v>
      </c>
      <c r="C8" s="43">
        <v>7737</v>
      </c>
      <c r="D8" s="27">
        <v>2983</v>
      </c>
      <c r="E8" s="44">
        <f aca="true" t="shared" si="0" ref="E8:E19">SUM(C8:D8)</f>
        <v>10720</v>
      </c>
      <c r="F8" s="43">
        <v>9881</v>
      </c>
      <c r="G8" s="27">
        <v>839</v>
      </c>
      <c r="H8" s="44">
        <f aca="true" t="shared" si="1" ref="H8:H16">SUM(F8:G8)</f>
        <v>10720</v>
      </c>
      <c r="I8" s="25" t="s">
        <v>11</v>
      </c>
    </row>
    <row r="9" spans="1:9" s="26" customFormat="1" ht="16.5" customHeight="1">
      <c r="A9" s="23"/>
      <c r="B9" s="33" t="s">
        <v>38</v>
      </c>
      <c r="C9" s="43">
        <v>2840</v>
      </c>
      <c r="D9" s="27">
        <v>63</v>
      </c>
      <c r="E9" s="44">
        <f t="shared" si="0"/>
        <v>2903</v>
      </c>
      <c r="F9" s="43">
        <v>2150</v>
      </c>
      <c r="G9" s="27">
        <v>753</v>
      </c>
      <c r="H9" s="44">
        <f t="shared" si="1"/>
        <v>2903</v>
      </c>
      <c r="I9" s="25" t="s">
        <v>39</v>
      </c>
    </row>
    <row r="10" spans="1:9" s="26" customFormat="1" ht="16.5" customHeight="1">
      <c r="A10" s="23"/>
      <c r="B10" s="33" t="s">
        <v>2</v>
      </c>
      <c r="C10" s="43">
        <v>1269</v>
      </c>
      <c r="D10" s="27">
        <v>20</v>
      </c>
      <c r="E10" s="44">
        <f t="shared" si="0"/>
        <v>1289</v>
      </c>
      <c r="F10" s="43">
        <v>1249</v>
      </c>
      <c r="G10" s="27">
        <v>40</v>
      </c>
      <c r="H10" s="44">
        <f t="shared" si="1"/>
        <v>1289</v>
      </c>
      <c r="I10" s="25" t="s">
        <v>12</v>
      </c>
    </row>
    <row r="11" spans="1:9" s="26" customFormat="1" ht="16.5" customHeight="1">
      <c r="A11" s="23"/>
      <c r="B11" s="33" t="s">
        <v>3</v>
      </c>
      <c r="C11" s="43">
        <v>530</v>
      </c>
      <c r="D11" s="27">
        <v>0</v>
      </c>
      <c r="E11" s="44">
        <f t="shared" si="0"/>
        <v>530</v>
      </c>
      <c r="F11" s="43">
        <v>419</v>
      </c>
      <c r="G11" s="27">
        <v>111</v>
      </c>
      <c r="H11" s="44">
        <f t="shared" si="1"/>
        <v>530</v>
      </c>
      <c r="I11" s="25" t="s">
        <v>28</v>
      </c>
    </row>
    <row r="12" spans="1:9" s="26" customFormat="1" ht="16.5" customHeight="1">
      <c r="A12" s="30">
        <v>2</v>
      </c>
      <c r="B12" s="33" t="s">
        <v>4</v>
      </c>
      <c r="C12" s="43">
        <v>646</v>
      </c>
      <c r="D12" s="27">
        <v>0</v>
      </c>
      <c r="E12" s="44">
        <f t="shared" si="0"/>
        <v>646</v>
      </c>
      <c r="F12" s="43">
        <v>618</v>
      </c>
      <c r="G12" s="27">
        <v>28</v>
      </c>
      <c r="H12" s="44">
        <f t="shared" si="1"/>
        <v>646</v>
      </c>
      <c r="I12" s="25" t="s">
        <v>29</v>
      </c>
    </row>
    <row r="13" spans="1:9" s="26" customFormat="1" ht="16.5" customHeight="1">
      <c r="A13" s="23"/>
      <c r="B13" s="33" t="s">
        <v>5</v>
      </c>
      <c r="C13" s="43">
        <v>613</v>
      </c>
      <c r="D13" s="27">
        <v>0</v>
      </c>
      <c r="E13" s="44">
        <f t="shared" si="0"/>
        <v>613</v>
      </c>
      <c r="F13" s="43">
        <v>613</v>
      </c>
      <c r="G13" s="27">
        <v>0</v>
      </c>
      <c r="H13" s="44">
        <f t="shared" si="1"/>
        <v>613</v>
      </c>
      <c r="I13" s="25" t="s">
        <v>30</v>
      </c>
    </row>
    <row r="14" spans="1:9" s="26" customFormat="1" ht="16.5" customHeight="1">
      <c r="A14" s="23"/>
      <c r="B14" s="33" t="s">
        <v>6</v>
      </c>
      <c r="C14" s="43">
        <v>732</v>
      </c>
      <c r="D14" s="27">
        <v>26</v>
      </c>
      <c r="E14" s="44">
        <f t="shared" si="0"/>
        <v>758</v>
      </c>
      <c r="F14" s="43">
        <v>744</v>
      </c>
      <c r="G14" s="27">
        <v>14</v>
      </c>
      <c r="H14" s="44">
        <f t="shared" si="1"/>
        <v>758</v>
      </c>
      <c r="I14" s="25" t="s">
        <v>31</v>
      </c>
    </row>
    <row r="15" spans="1:9" s="26" customFormat="1" ht="16.5" customHeight="1">
      <c r="A15" s="23"/>
      <c r="B15" s="33" t="s">
        <v>7</v>
      </c>
      <c r="C15" s="43">
        <v>29</v>
      </c>
      <c r="D15" s="27">
        <v>14</v>
      </c>
      <c r="E15" s="44">
        <f t="shared" si="0"/>
        <v>43</v>
      </c>
      <c r="F15" s="43">
        <v>34</v>
      </c>
      <c r="G15" s="27">
        <v>9</v>
      </c>
      <c r="H15" s="44">
        <f t="shared" si="1"/>
        <v>43</v>
      </c>
      <c r="I15" s="25" t="s">
        <v>32</v>
      </c>
    </row>
    <row r="16" spans="1:9" s="26" customFormat="1" ht="16.5" customHeight="1">
      <c r="A16" s="23"/>
      <c r="B16" s="34" t="s">
        <v>8</v>
      </c>
      <c r="C16" s="45">
        <v>105</v>
      </c>
      <c r="D16" s="28">
        <v>6</v>
      </c>
      <c r="E16" s="46">
        <f t="shared" si="0"/>
        <v>111</v>
      </c>
      <c r="F16" s="45">
        <v>109</v>
      </c>
      <c r="G16" s="28">
        <v>2</v>
      </c>
      <c r="H16" s="46">
        <f t="shared" si="1"/>
        <v>111</v>
      </c>
      <c r="I16" s="29" t="s">
        <v>33</v>
      </c>
    </row>
    <row r="17" spans="1:9" s="2" customFormat="1" ht="28.5" customHeight="1">
      <c r="A17" s="7"/>
      <c r="B17" s="35" t="s">
        <v>40</v>
      </c>
      <c r="C17" s="47">
        <f>SUM(C7:C16)</f>
        <v>26760</v>
      </c>
      <c r="D17" s="18">
        <f>SUM(D7:D16)</f>
        <v>4303</v>
      </c>
      <c r="E17" s="48">
        <f t="shared" si="0"/>
        <v>31063</v>
      </c>
      <c r="F17" s="47">
        <f>SUM(F7:F16)</f>
        <v>28256</v>
      </c>
      <c r="G17" s="18">
        <f>SUM(G7:G16)</f>
        <v>2807</v>
      </c>
      <c r="H17" s="48">
        <f>SUM(H7:H16)</f>
        <v>31063</v>
      </c>
      <c r="I17" s="21" t="s">
        <v>43</v>
      </c>
    </row>
    <row r="18" spans="1:9" s="2" customFormat="1" ht="28.5" customHeight="1">
      <c r="A18" s="7"/>
      <c r="B18" s="35" t="s">
        <v>26</v>
      </c>
      <c r="C18" s="47">
        <v>26069</v>
      </c>
      <c r="D18" s="18">
        <v>3315</v>
      </c>
      <c r="E18" s="48">
        <f>SUM(C18:D18)</f>
        <v>29384</v>
      </c>
      <c r="F18" s="47">
        <v>26715</v>
      </c>
      <c r="G18" s="18">
        <v>2669</v>
      </c>
      <c r="H18" s="48">
        <f>SUM(F18:G18)</f>
        <v>29384</v>
      </c>
      <c r="I18" s="21"/>
    </row>
    <row r="19" spans="1:9" s="2" customFormat="1" ht="28.5" customHeight="1">
      <c r="A19" s="7"/>
      <c r="B19" s="36" t="s">
        <v>44</v>
      </c>
      <c r="C19" s="49">
        <v>21150</v>
      </c>
      <c r="D19" s="17">
        <v>2394</v>
      </c>
      <c r="E19" s="50">
        <f t="shared" si="0"/>
        <v>23544</v>
      </c>
      <c r="F19" s="49">
        <v>21430</v>
      </c>
      <c r="G19" s="17">
        <v>2114</v>
      </c>
      <c r="H19" s="50">
        <f>SUM(F19:G19)</f>
        <v>23544</v>
      </c>
      <c r="I19" s="22" t="s">
        <v>34</v>
      </c>
    </row>
    <row r="20" spans="1:9" s="2" customFormat="1" ht="28.5" customHeight="1">
      <c r="A20" s="7"/>
      <c r="B20" s="37" t="s">
        <v>41</v>
      </c>
      <c r="C20" s="51">
        <f aca="true" t="shared" si="2" ref="C20:H20">(C17-C18)/C18</f>
        <v>0.026506578695001726</v>
      </c>
      <c r="D20" s="31">
        <f t="shared" si="2"/>
        <v>0.2980392156862745</v>
      </c>
      <c r="E20" s="52">
        <f>(E17-E18)/E18</f>
        <v>0.057139940103457666</v>
      </c>
      <c r="F20" s="51">
        <f t="shared" si="2"/>
        <v>0.05768294965375257</v>
      </c>
      <c r="G20" s="31">
        <f t="shared" si="2"/>
        <v>0.0517047583364556</v>
      </c>
      <c r="H20" s="52">
        <f t="shared" si="2"/>
        <v>0.057139940103457666</v>
      </c>
      <c r="I20" s="19" t="s">
        <v>42</v>
      </c>
    </row>
    <row r="21" spans="1:9" s="2" customFormat="1" ht="28.5" customHeight="1" thickBot="1">
      <c r="A21" s="7"/>
      <c r="B21" s="38" t="s">
        <v>27</v>
      </c>
      <c r="C21" s="53">
        <f>C17/E17</f>
        <v>0.8614750667997296</v>
      </c>
      <c r="D21" s="32">
        <f>D17/E17</f>
        <v>0.13852493320027043</v>
      </c>
      <c r="E21" s="54">
        <f>SUM(C21:D21)</f>
        <v>1</v>
      </c>
      <c r="F21" s="53">
        <f>F17/H17</f>
        <v>0.9096352573801629</v>
      </c>
      <c r="G21" s="32">
        <f>G17/H17</f>
        <v>0.09036474261983711</v>
      </c>
      <c r="H21" s="54">
        <f>SUM(F21:G21)</f>
        <v>1</v>
      </c>
      <c r="I21" s="20" t="s">
        <v>35</v>
      </c>
    </row>
    <row r="22" spans="1:9" s="2" customFormat="1" ht="15.75">
      <c r="A22" s="1"/>
      <c r="B22" s="15" t="s">
        <v>14</v>
      </c>
      <c r="C22" s="8"/>
      <c r="D22" s="8"/>
      <c r="E22" s="8"/>
      <c r="F22" s="8"/>
      <c r="G22" s="8"/>
      <c r="H22" s="8"/>
      <c r="I22" s="14" t="s">
        <v>15</v>
      </c>
    </row>
    <row r="23" spans="1:9" s="2" customFormat="1" ht="15.75">
      <c r="A23" s="1"/>
      <c r="B23" s="5"/>
      <c r="C23" s="8"/>
      <c r="D23" s="8"/>
      <c r="E23" s="8"/>
      <c r="F23" s="8"/>
      <c r="G23" s="8"/>
      <c r="H23" s="8"/>
      <c r="I23" s="9"/>
    </row>
    <row r="24" spans="1:9" s="2" customFormat="1" ht="15.75">
      <c r="A24" s="1"/>
      <c r="B24" s="5"/>
      <c r="C24" s="8"/>
      <c r="D24" s="8"/>
      <c r="E24" s="8"/>
      <c r="F24" s="8"/>
      <c r="G24" s="8"/>
      <c r="H24" s="8"/>
      <c r="I24" s="9"/>
    </row>
    <row r="25" spans="1:9" s="2" customFormat="1" ht="15.75">
      <c r="A25" s="1"/>
      <c r="B25" s="5"/>
      <c r="C25" s="8"/>
      <c r="D25" s="8"/>
      <c r="E25" s="8"/>
      <c r="F25" s="8"/>
      <c r="G25" s="8"/>
      <c r="H25" s="8"/>
      <c r="I25" s="9"/>
    </row>
    <row r="26" spans="1:9" s="2" customFormat="1" ht="15.75">
      <c r="A26" s="1"/>
      <c r="B26" s="5"/>
      <c r="C26" s="8"/>
      <c r="D26" s="8"/>
      <c r="E26" s="8"/>
      <c r="F26" s="8"/>
      <c r="G26" s="8"/>
      <c r="H26" s="8"/>
      <c r="I26" s="9"/>
    </row>
    <row r="27" spans="1:9" s="2" customFormat="1" ht="15.75">
      <c r="A27" s="1"/>
      <c r="B27" s="5"/>
      <c r="C27" s="8"/>
      <c r="D27" s="8"/>
      <c r="E27" s="8"/>
      <c r="F27" s="8"/>
      <c r="G27" s="8"/>
      <c r="H27" s="8"/>
      <c r="I27" s="9"/>
    </row>
    <row r="28" spans="1:9" s="2" customFormat="1" ht="15.75">
      <c r="A28" s="1"/>
      <c r="B28" s="5"/>
      <c r="C28" s="8"/>
      <c r="D28" s="8"/>
      <c r="E28" s="8"/>
      <c r="F28" s="8"/>
      <c r="G28" s="8"/>
      <c r="H28" s="8"/>
      <c r="I28" s="9"/>
    </row>
    <row r="29" spans="1:9" s="2" customFormat="1" ht="15.75">
      <c r="A29" s="1"/>
      <c r="B29" s="5"/>
      <c r="C29" s="8"/>
      <c r="D29" s="8"/>
      <c r="E29" s="8"/>
      <c r="F29" s="8"/>
      <c r="G29" s="8"/>
      <c r="H29" s="8"/>
      <c r="I29" s="9"/>
    </row>
    <row r="30" spans="1:9" s="2" customFormat="1" ht="15.75">
      <c r="A30" s="1"/>
      <c r="B30" s="5"/>
      <c r="C30" s="8"/>
      <c r="D30" s="8"/>
      <c r="E30" s="8"/>
      <c r="F30" s="8"/>
      <c r="G30" s="8"/>
      <c r="H30" s="8"/>
      <c r="I30" s="9"/>
    </row>
    <row r="31" spans="1:9" s="2" customFormat="1" ht="15.75">
      <c r="A31" s="1"/>
      <c r="B31" s="5"/>
      <c r="C31" s="8"/>
      <c r="D31" s="8"/>
      <c r="E31" s="8"/>
      <c r="F31" s="8"/>
      <c r="G31" s="8"/>
      <c r="H31" s="8"/>
      <c r="I31" s="9"/>
    </row>
    <row r="32" spans="1:9" s="2" customFormat="1" ht="15.75">
      <c r="A32" s="1"/>
      <c r="B32" s="5"/>
      <c r="C32" s="8"/>
      <c r="D32" s="8"/>
      <c r="E32" s="8"/>
      <c r="F32" s="8"/>
      <c r="G32" s="8"/>
      <c r="H32" s="8"/>
      <c r="I32" s="9"/>
    </row>
    <row r="33" spans="1:9" s="2" customFormat="1" ht="15.75">
      <c r="A33" s="1"/>
      <c r="B33" s="5"/>
      <c r="C33" s="8"/>
      <c r="D33" s="8"/>
      <c r="E33" s="8"/>
      <c r="F33" s="8"/>
      <c r="G33" s="8"/>
      <c r="H33" s="8"/>
      <c r="I33" s="9"/>
    </row>
    <row r="34" spans="1:9" s="2" customFormat="1" ht="15.75">
      <c r="A34" s="1"/>
      <c r="B34" s="5"/>
      <c r="C34" s="8"/>
      <c r="D34" s="8"/>
      <c r="E34" s="8"/>
      <c r="F34" s="8"/>
      <c r="G34" s="8"/>
      <c r="H34" s="8"/>
      <c r="I34" s="9"/>
    </row>
    <row r="35" spans="1:9" s="2" customFormat="1" ht="15.75">
      <c r="A35" s="1"/>
      <c r="B35" s="5"/>
      <c r="C35" s="8"/>
      <c r="D35" s="8"/>
      <c r="E35" s="8"/>
      <c r="F35" s="8"/>
      <c r="G35" s="8"/>
      <c r="H35" s="8"/>
      <c r="I35" s="9"/>
    </row>
    <row r="36" spans="1:9" s="2" customFormat="1" ht="15.75">
      <c r="A36" s="1"/>
      <c r="B36" s="5"/>
      <c r="C36" s="8"/>
      <c r="D36" s="8"/>
      <c r="E36" s="8"/>
      <c r="F36" s="8"/>
      <c r="G36" s="8"/>
      <c r="H36" s="8"/>
      <c r="I36" s="9"/>
    </row>
  </sheetData>
  <sheetProtection formatCells="0" formatColumns="0" formatRows="0" insertColumns="0" insertRows="0" insertHyperlinks="0" deleteColumns="0" deleteRows="0" sort="0" autoFilter="0" pivotTables="0"/>
  <mergeCells count="6">
    <mergeCell ref="B1:I1"/>
    <mergeCell ref="B2:I2"/>
    <mergeCell ref="C4:E4"/>
    <mergeCell ref="B4:B6"/>
    <mergeCell ref="F4:H4"/>
    <mergeCell ref="I4:I6"/>
  </mergeCells>
  <printOptions/>
  <pageMargins left="0.22" right="0.19" top="0.87" bottom="0.24" header="1.15" footer="0.13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Israa Al Fraihat</cp:lastModifiedBy>
  <cp:lastPrinted>2007-02-11T06:23:13Z</cp:lastPrinted>
  <dcterms:created xsi:type="dcterms:W3CDTF">2006-06-02T19:39:15Z</dcterms:created>
  <dcterms:modified xsi:type="dcterms:W3CDTF">2021-08-19T10:00:56Z</dcterms:modified>
  <cp:category/>
  <cp:version/>
  <cp:contentType/>
  <cp:contentStatus/>
</cp:coreProperties>
</file>